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defaultThemeVersion="124226"/>
  <mc:AlternateContent xmlns:mc="http://schemas.openxmlformats.org/markup-compatibility/2006">
    <mc:Choice Requires="x15">
      <x15ac:absPath xmlns:x15ac="http://schemas.microsoft.com/office/spreadsheetml/2010/11/ac" url="https://blackandveatch-my.sharepoint.com/personal/dorseyv_bv_com/Documents/Desktop/NEW PROJECTS/422921.71.0429 - RFB Group 4 Relay/"/>
    </mc:Choice>
  </mc:AlternateContent>
  <xr:revisionPtr revIDLastSave="24" documentId="8_{F091104E-F969-400F-A255-3398B86D0801}" xr6:coauthVersionLast="47" xr6:coauthVersionMax="47" xr10:uidLastSave="{7D076F06-0458-4F38-BDB3-C6A47F0B8EDA}"/>
  <bookViews>
    <workbookView xWindow="-110" yWindow="-110" windowWidth="19420" windowHeight="10420" tabRatio="805" activeTab="1" xr2:uid="{00000000-000D-0000-FFFF-FFFF00000000}"/>
  </bookViews>
  <sheets>
    <sheet name="00370 Com Bid Form" sheetId="32" r:id="rId1"/>
    <sheet name="00370.3.1 Unit Price" sheetId="13" r:id="rId2"/>
    <sheet name="00370.4.7 Sub-Subcontracts" sheetId="22" r:id="rId3"/>
    <sheet name="00370.7 Schedule" sheetId="29" r:id="rId4"/>
    <sheet name="00370.8 SOS" sheetId="31" r:id="rId5"/>
  </sheets>
  <externalReferences>
    <externalReference r:id="rId6"/>
    <externalReference r:id="rId7"/>
  </externalReferences>
  <definedNames>
    <definedName name="_xlnm.Print_Titles" localSheetId="1">'00370.3.1 Unit Price'!$11:$11</definedName>
    <definedName name="_xlnm.Print_Titles" localSheetId="4">'00370.8 SOS'!$2:$6</definedName>
    <definedName name="Wage_Table">[1]Sheet3!$A$3:$I$103</definedName>
    <definedName name="WC_Rates">'[2].3.5.1 NU Craft Labor'!#REF!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6" i="13" l="1"/>
  <c r="F42" i="13"/>
  <c r="F41" i="13"/>
  <c r="F35" i="13"/>
  <c r="F34" i="13"/>
  <c r="F33" i="13"/>
  <c r="F55" i="13"/>
  <c r="F54" i="13"/>
  <c r="F53" i="13"/>
  <c r="F52" i="13"/>
  <c r="F51" i="13"/>
  <c r="F50" i="13"/>
  <c r="F49" i="13"/>
  <c r="F48" i="13"/>
  <c r="F47" i="13"/>
  <c r="F15" i="13" l="1"/>
  <c r="F17" i="13"/>
  <c r="F19" i="13"/>
  <c r="F21" i="13"/>
  <c r="F23" i="13"/>
  <c r="F28" i="13"/>
  <c r="F26" i="13"/>
  <c r="F14" i="13"/>
  <c r="F46" i="13"/>
  <c r="F45" i="13"/>
  <c r="F44" i="13"/>
  <c r="F43" i="13"/>
  <c r="F40" i="13"/>
  <c r="F39" i="13"/>
  <c r="F38" i="13"/>
  <c r="F37" i="13"/>
  <c r="F36" i="13"/>
  <c r="F32" i="13"/>
  <c r="F31" i="13"/>
  <c r="F30" i="13"/>
  <c r="F29" i="13"/>
  <c r="F27" i="13"/>
  <c r="F25" i="13"/>
  <c r="F24" i="13"/>
  <c r="F22" i="13"/>
  <c r="F20" i="13"/>
  <c r="F18" i="13"/>
  <c r="F16" i="13"/>
  <c r="F13" i="13"/>
  <c r="D35" i="22"/>
  <c r="F57" i="13" l="1"/>
</calcChain>
</file>

<file path=xl/sharedStrings.xml><?xml version="1.0" encoding="utf-8"?>
<sst xmlns="http://schemas.openxmlformats.org/spreadsheetml/2006/main" count="486" uniqueCount="346">
  <si>
    <t>Estimated Quantity</t>
  </si>
  <si>
    <t>(Bidder Company Name)</t>
  </si>
  <si>
    <r>
      <t>Total Percentage Value</t>
    </r>
    <r>
      <rPr>
        <sz val="9"/>
        <rFont val="Arial"/>
        <family val="2"/>
      </rPr>
      <t xml:space="preserve"> (Must Equal 100%)</t>
    </r>
  </si>
  <si>
    <t>(Attachment 4)</t>
  </si>
  <si>
    <t>(Attachment 5) (Add additional lines as needed)</t>
  </si>
  <si>
    <t>Company Name</t>
  </si>
  <si>
    <t>Taxpayer ID Number (or EIN)</t>
  </si>
  <si>
    <t>Title</t>
  </si>
  <si>
    <t>Email Address</t>
  </si>
  <si>
    <t>Phone Number</t>
  </si>
  <si>
    <t>Received and Incorporated</t>
  </si>
  <si>
    <t>Country</t>
  </si>
  <si>
    <t>Item Description</t>
  </si>
  <si>
    <t>Unit of Measure</t>
  </si>
  <si>
    <t>Bidder Response Column</t>
  </si>
  <si>
    <t>Mailing Address/Number, Street</t>
  </si>
  <si>
    <t>Mailing Address/State, Zip Code</t>
  </si>
  <si>
    <t>Delivery Address/Number, Street</t>
  </si>
  <si>
    <t>Delivery Address/State, Zip Code</t>
  </si>
  <si>
    <t>Bidder's Representative Name</t>
  </si>
  <si>
    <t>Mailing Address/City</t>
  </si>
  <si>
    <t>in State of</t>
  </si>
  <si>
    <t>in Country of</t>
  </si>
  <si>
    <t>License Number</t>
  </si>
  <si>
    <t xml:space="preserve">1st License Title </t>
  </si>
  <si>
    <t xml:space="preserve">2nd License Title </t>
  </si>
  <si>
    <t>Addenda Number</t>
  </si>
  <si>
    <t>Date Issued</t>
  </si>
  <si>
    <t>(  ) - (      )</t>
  </si>
  <si>
    <t>Fax Number</t>
  </si>
  <si>
    <r>
      <t xml:space="preserve">If No, Bidder has completed and submitted an attached alternative summary level schedule: - </t>
    </r>
    <r>
      <rPr>
        <b/>
        <sz val="9"/>
        <rFont val="Arial"/>
        <family val="2"/>
      </rPr>
      <t>Yes/No</t>
    </r>
  </si>
  <si>
    <t>Mobile Phone Number</t>
  </si>
  <si>
    <t>Bidder Response Columns</t>
  </si>
  <si>
    <t>In the event of a Purchaser-approved change in the scope of Work for which a unit price from this Table is not applicable, as determined by the Purchaser, the Subcontractor shall provide a new unit price for review and acceptance by the Purchaser. Subcontractor shall provide all information requested by the Purchaser to substantiate the value of the new unit price.</t>
  </si>
  <si>
    <t>Item</t>
  </si>
  <si>
    <t>(a)</t>
  </si>
  <si>
    <t>(b)</t>
  </si>
  <si>
    <t>(d)</t>
  </si>
  <si>
    <t>Scope of Sub-Subcontracted Work</t>
  </si>
  <si>
    <t>% of Total Work Value</t>
  </si>
  <si>
    <r>
      <t xml:space="preserve">Sub-subcontractors                                                     </t>
    </r>
    <r>
      <rPr>
        <sz val="9"/>
        <rFont val="Arial"/>
        <family val="2"/>
      </rPr>
      <t>(Name and Address)</t>
    </r>
  </si>
  <si>
    <t>(e)</t>
  </si>
  <si>
    <t>(f)</t>
  </si>
  <si>
    <t>(g)</t>
  </si>
  <si>
    <t>% of Work performed by Bidder.</t>
  </si>
  <si>
    <t>in State/Province of</t>
  </si>
  <si>
    <t>(Attachment 1)</t>
  </si>
  <si>
    <t>(Attachment 2)</t>
  </si>
  <si>
    <t>(Attachment 3)</t>
  </si>
  <si>
    <t>Business Interruption Plan</t>
  </si>
  <si>
    <t>00370.2.1  Bidder's Contact Information</t>
  </si>
  <si>
    <t>00370.4.1  Company Status</t>
  </si>
  <si>
    <t>00370.4.2  Contractor License</t>
  </si>
  <si>
    <t>00370.4.5  Firm Non-Escalatable Pricing</t>
  </si>
  <si>
    <t>00370.4.6  Taxes</t>
  </si>
  <si>
    <t>00370.4.7  Work at Jobsite</t>
  </si>
  <si>
    <t>00370.5  Schedule Compliance</t>
  </si>
  <si>
    <t>00370.8  Declarations</t>
  </si>
  <si>
    <t>00370.3.1  Unit  Pricing</t>
  </si>
  <si>
    <t xml:space="preserve">Table 00370.4.7 - Sub-Subcontracts </t>
  </si>
  <si>
    <t>00370.4.7 Sub-Subcontracts</t>
  </si>
  <si>
    <t>00370.4.7.1 Sub-Subcontracted Work</t>
  </si>
  <si>
    <t>00370 - Commercial Bid Form</t>
  </si>
  <si>
    <t>Bidder should refer to Section 00270, Instructions to Bidders, when completing this Bid Form. Bidder shall complete this form entirely and return it with Bidder's Bid.</t>
  </si>
  <si>
    <t>00370.1  Bid Submitted by</t>
  </si>
  <si>
    <t>Bidder's Bid  Date</t>
  </si>
  <si>
    <t>Bidder's Bid No.</t>
  </si>
  <si>
    <t>Bidder is providing the information defined by the articles comprising Section 00270, INSTRUCTIONS TO BIDDERS, in the corresponding fields of this Section 00370, COMMERCIAL BID FORM.</t>
  </si>
  <si>
    <r>
      <t xml:space="preserve">Bidder acknowledges receipt and inclusion of the following Addenda to the RFB - </t>
    </r>
    <r>
      <rPr>
        <b/>
        <sz val="9"/>
        <rFont val="Arial"/>
        <family val="2"/>
      </rPr>
      <t>Yes/No</t>
    </r>
  </si>
  <si>
    <t>00370.3  Bid Pricing Information</t>
  </si>
  <si>
    <t xml:space="preserve">00370.3.1  Bid Prices </t>
  </si>
  <si>
    <t>00370.4  Supplemental Bid Information</t>
  </si>
  <si>
    <t>Bidder provides the following information to supplement the Bidder's bid pricing.</t>
  </si>
  <si>
    <r>
      <t xml:space="preserve">Bidder certifies that it is licensed, as required, to engage in the RFB Work scope in the State/Province/Country the RFB Work is to be performed. - </t>
    </r>
    <r>
      <rPr>
        <b/>
        <sz val="9"/>
        <rFont val="Arial"/>
        <family val="2"/>
      </rPr>
      <t>Yes/No</t>
    </r>
  </si>
  <si>
    <r>
      <t xml:space="preserve">Bidder's bid is valid for acceptance by the Purchaser for a period of 180 days from the bid due date. - </t>
    </r>
    <r>
      <rPr>
        <b/>
        <sz val="9"/>
        <rFont val="Arial"/>
        <family val="2"/>
      </rPr>
      <t>Yes/No</t>
    </r>
  </si>
  <si>
    <r>
      <t xml:space="preserve">Bidder has provided proposed Small Business/Minority/Disadvantaged Entrepreneur Participation Plan with its bid. - </t>
    </r>
    <r>
      <rPr>
        <b/>
        <sz val="9"/>
        <rFont val="Arial"/>
        <family val="2"/>
      </rPr>
      <t>Yes/No</t>
    </r>
  </si>
  <si>
    <t>00370.6  Compliance with Request for Bid</t>
  </si>
  <si>
    <t>00370.7  Bid Attachments</t>
  </si>
  <si>
    <t>In addition to this Commercial Bid Form and Tables indicated herein, the Bidder's Bid contains supplemental information and details attached to this bid consisting of the following:</t>
  </si>
  <si>
    <r>
      <t xml:space="preserve">The Bidder declares that it has familiarized itself with the conditions affecting the Work.  The Bidder also declares that only the persons or firms interested in the bid as principal or principals are named herein; that no other persons or firms have any interest in this bid or in the Subcontract to be entered into; that this bid is made without connection with any person, company, or party likewise submitting a bid; and that it is in all respects for and in good faith, without collusion or fraud. - </t>
    </r>
    <r>
      <rPr>
        <b/>
        <sz val="9"/>
        <rFont val="Arial"/>
        <family val="2"/>
      </rPr>
      <t>Yes/No</t>
    </r>
  </si>
  <si>
    <t>Table 00370.3.1 - Unit Price Bid Form</t>
  </si>
  <si>
    <t>Bidder proposes to complete the RFB Work based on firm, fixed, unit prices (US dollars), which prices multiplied by the final Work quantities would represent the full consideration to Bidder for its complete and satisfactory performance of the Work in compliance with all the terms and conditions of the RFB Documents. The Unit Prices in this Table include the cost of all the work which is required or implied by the RFB documents or which may be inferred therefrom, and which is customarily provided in furnishing a complete and finished work item of its kind.  Further, any and all alterations, modifications, and adjustments to the work item, which is reasonably foreseeable or customarily encountered in providing and installing equipment, material, and services of the work item kind, will be performed without additional compensation.</t>
  </si>
  <si>
    <t>Milestone Description</t>
  </si>
  <si>
    <t>Construction Milestone
Completion Date</t>
  </si>
  <si>
    <t>Bidder
Complies?
(Yes/No)</t>
  </si>
  <si>
    <t>00370.7  Schedule Compliance</t>
  </si>
  <si>
    <t>Effective Date:</t>
  </si>
  <si>
    <t>TBD</t>
  </si>
  <si>
    <t>Bidder Agrees?
Yes/No</t>
  </si>
  <si>
    <t>Reference
Section</t>
  </si>
  <si>
    <t>Submittal Item</t>
  </si>
  <si>
    <t>Submittal Dates</t>
  </si>
  <si>
    <t>Calendar
Days</t>
  </si>
  <si>
    <t>Event</t>
  </si>
  <si>
    <t>Due
Date</t>
  </si>
  <si>
    <t>C01</t>
  </si>
  <si>
    <t>None</t>
  </si>
  <si>
    <t>Executed Subcontract in the form provided by the Purchaser</t>
  </si>
  <si>
    <t>After</t>
  </si>
  <si>
    <t>Receipt of Subcontract for Signature</t>
  </si>
  <si>
    <t>C02</t>
  </si>
  <si>
    <t>Effective Date</t>
  </si>
  <si>
    <t>C03</t>
  </si>
  <si>
    <t>Payment Estimate Breakdown</t>
  </si>
  <si>
    <t>C04</t>
  </si>
  <si>
    <t>C05</t>
  </si>
  <si>
    <t>With</t>
  </si>
  <si>
    <t>Each Invoice</t>
  </si>
  <si>
    <t>C06</t>
  </si>
  <si>
    <t>C07</t>
  </si>
  <si>
    <t>C08</t>
  </si>
  <si>
    <t>C09</t>
  </si>
  <si>
    <t>Monthly</t>
  </si>
  <si>
    <t>Prior to</t>
  </si>
  <si>
    <t>C10</t>
  </si>
  <si>
    <t>Issuance of the Notice Of Final Completion and Acceptance</t>
  </si>
  <si>
    <t>C11</t>
  </si>
  <si>
    <t>Contractor Licenses</t>
  </si>
  <si>
    <t>Before</t>
  </si>
  <si>
    <t>Mobilization Onsite</t>
  </si>
  <si>
    <t>C12</t>
  </si>
  <si>
    <t>Written Notice and Supporting Documentation, of all Claims</t>
  </si>
  <si>
    <t>Occurrence of Event Giving Rise to the Claim</t>
  </si>
  <si>
    <t>C13</t>
  </si>
  <si>
    <t>Insurance Certificates for Purchaser Approval</t>
  </si>
  <si>
    <t>Mobilization</t>
  </si>
  <si>
    <t>C14</t>
  </si>
  <si>
    <t>Assignment and Mobilization</t>
  </si>
  <si>
    <t>C15</t>
  </si>
  <si>
    <t>Initial Issue Subcontractor's Work Execution Schedule</t>
  </si>
  <si>
    <t>C16</t>
  </si>
  <si>
    <t>C17</t>
  </si>
  <si>
    <t>C18</t>
  </si>
  <si>
    <t>Weekly</t>
  </si>
  <si>
    <t>C19</t>
  </si>
  <si>
    <t>C20</t>
  </si>
  <si>
    <t xml:space="preserve">Subcontractor Actual Man-hours Expended and Quantities Installed  </t>
  </si>
  <si>
    <t xml:space="preserve">Weekly </t>
  </si>
  <si>
    <t>C21</t>
  </si>
  <si>
    <t>C22</t>
  </si>
  <si>
    <t>C23</t>
  </si>
  <si>
    <t xml:space="preserve">Subcontractor's Daily Report </t>
  </si>
  <si>
    <t>Daily</t>
  </si>
  <si>
    <t>C24</t>
  </si>
  <si>
    <t>C25</t>
  </si>
  <si>
    <t>C26</t>
  </si>
  <si>
    <t>Signed Daily Reports</t>
  </si>
  <si>
    <t>After Mobilization Onsite</t>
  </si>
  <si>
    <t>C27</t>
  </si>
  <si>
    <t>Weekly Coordination Meeting Agenda Input</t>
  </si>
  <si>
    <t>Weekly Coordination  Meeting</t>
  </si>
  <si>
    <t>C28</t>
  </si>
  <si>
    <t>C29</t>
  </si>
  <si>
    <t>C30</t>
  </si>
  <si>
    <t>Subcontractor's Safety, Health and Accident Prevention Program</t>
  </si>
  <si>
    <t>C31</t>
  </si>
  <si>
    <t>Subcontractor’s Hazardous Waste Project Health and Safety Plan</t>
  </si>
  <si>
    <t>C32</t>
  </si>
  <si>
    <t>Safety and Health Representative Resume</t>
  </si>
  <si>
    <t>C33</t>
  </si>
  <si>
    <t>Verification of meeting Hazardous Waste Requirements of 29CFR1910.120</t>
  </si>
  <si>
    <t>C34</t>
  </si>
  <si>
    <t>Hazardous Materials Documentation</t>
  </si>
  <si>
    <t>Each Hazmat Shipment</t>
  </si>
  <si>
    <t>Safety and Health Records</t>
  </si>
  <si>
    <t>Evidence that Jobsite Personnel have Passed Drug Testing</t>
  </si>
  <si>
    <t>Fall Protection Plan</t>
  </si>
  <si>
    <t>Starting Work Operations</t>
  </si>
  <si>
    <t>Substance Abuse Program</t>
  </si>
  <si>
    <t>00370.8  Schedule of Submittals</t>
  </si>
  <si>
    <t>Final Payment Invoice and Report of Disadvantaged Business Enterprise Participation Form</t>
  </si>
  <si>
    <t>00571</t>
  </si>
  <si>
    <t>00572</t>
  </si>
  <si>
    <t>00575</t>
  </si>
  <si>
    <t>Bidder proposes that specific portions of the Work scope not performed by Bidder will be Sub-Subcontracted to the Sub-subcontractors indicated below. The value of each Sub-subcontract is indicated as an approximate percentage value of the total monetary value of the Bidder's Bid.</t>
  </si>
  <si>
    <t>(c)</t>
  </si>
  <si>
    <t>00370.2  General Bid Parameters</t>
  </si>
  <si>
    <t>00370.2.2  Addenda to Request for Bid</t>
  </si>
  <si>
    <t>00370.4.4  Bid Validity Duration</t>
  </si>
  <si>
    <t>SRF</t>
  </si>
  <si>
    <t xml:space="preserve">With </t>
  </si>
  <si>
    <t>00672.3</t>
  </si>
  <si>
    <t>00672.4</t>
  </si>
  <si>
    <t>00672.6</t>
  </si>
  <si>
    <t>Equal Business Opportunity Program Compliance Form for Subcontractor and Sub-subcontractors</t>
  </si>
  <si>
    <t>Certification Regarding Debarment Subcontractor and Sub-subcontractors</t>
  </si>
  <si>
    <t>Certificate of Nondiscrimination for Subcontractor and Sub-subcontractors</t>
  </si>
  <si>
    <t xml:space="preserve">Employee Rights under the Davis-Bacon Act Poster (English and Spanish) </t>
  </si>
  <si>
    <t>Posted</t>
  </si>
  <si>
    <t>WH-1321 poster</t>
  </si>
  <si>
    <t>00370.8.1  Commercial Submittals</t>
  </si>
  <si>
    <t>Bid</t>
  </si>
  <si>
    <t>Chemical Hazard Communication Plan, as applicable</t>
  </si>
  <si>
    <t>All Sites to be easily accessed/viewed and protected from weather</t>
  </si>
  <si>
    <t>Wage Decision</t>
  </si>
  <si>
    <t>Final Invoice</t>
  </si>
  <si>
    <t>Lien Waivers and Report of Disadvantaged Business Enterprise Participation Form</t>
  </si>
  <si>
    <r>
      <t xml:space="preserve">If written notice of acceptance of this bid is delivered to the Bidder within  “Bid Validity” days after the date set for receipt of bid, or any time thereafter before the bid validity expires, the Bidder will, within 5 days after receipt of a formal Subcontract for signature, exercise and deliver to Purchaser a signed Subcontract in the form provided by the Purchaser in accordance with the documents provided herein. - </t>
    </r>
    <r>
      <rPr>
        <b/>
        <sz val="9"/>
        <rFont val="Arial"/>
        <family val="2"/>
      </rPr>
      <t>Yes/No</t>
    </r>
  </si>
  <si>
    <t>Effective Date and Prior to First Payment with monthly updates</t>
  </si>
  <si>
    <t>Yes</t>
  </si>
  <si>
    <t>*LD indicates that completion of the Work after the "Construction Milestone Completion Date" is subject to liquidated damages per applicable Articles of Section 00571.</t>
  </si>
  <si>
    <t>Security Instruments</t>
  </si>
  <si>
    <t>See Attached Pricing Table(s) [Bidder to List Tables Used]</t>
  </si>
  <si>
    <r>
      <t xml:space="preserve">Bidder's source of craft labor to be utilized in the performance of the Work is - 
</t>
    </r>
    <r>
      <rPr>
        <b/>
        <sz val="9"/>
        <rFont val="Arial"/>
        <family val="2"/>
      </rPr>
      <t>Open-Shop/Merit-shop/Union-shop</t>
    </r>
  </si>
  <si>
    <t>Address/Number, Street</t>
  </si>
  <si>
    <t>Address/City, State, Zip Code</t>
  </si>
  <si>
    <t xml:space="preserve">Phone </t>
  </si>
  <si>
    <t>Email</t>
  </si>
  <si>
    <t>2nd Local Union Name</t>
  </si>
  <si>
    <t>Subcontractor must obtain a safety prequalification for any Sub-subcontractor that will be performing any portion of the Work at the Jobsite, prior to their arrival at the Jobsite.  Refer to the "Subcontracting" article within the terms and conditions for applicable submission information.</t>
  </si>
  <si>
    <t>Safety Information Included (Y/N)</t>
  </si>
  <si>
    <t>Current EMR</t>
  </si>
  <si>
    <r>
      <t xml:space="preserve">Bidder has indicated proposed sub-subcontracted Work in attached Table 00370.4.7. - </t>
    </r>
    <r>
      <rPr>
        <b/>
        <sz val="9"/>
        <rFont val="Arial"/>
        <family val="2"/>
      </rPr>
      <t>Yes/No</t>
    </r>
  </si>
  <si>
    <t>Bid Bond</t>
  </si>
  <si>
    <t>Certification Regarding Equal Employment Opportunity for Subcontractor and Sub-subcontractors</t>
  </si>
  <si>
    <t>M/WBE Certificates for both Subcontractor and Sub-subcontractors as applicable</t>
  </si>
  <si>
    <t xml:space="preserve">Bid Submitted by: </t>
  </si>
  <si>
    <t>(Company Name)</t>
  </si>
  <si>
    <t>MBE 
or WBE</t>
  </si>
  <si>
    <t>*LDs
Apply?</t>
  </si>
  <si>
    <t>If applicable, identify the local union(s) used for hiring craft labor:  1st Local Union Name</t>
  </si>
  <si>
    <r>
      <t xml:space="preserve">Bidder proposes that it will perform all the Work at the Jobsite with its own forces. - </t>
    </r>
    <r>
      <rPr>
        <b/>
        <sz val="9"/>
        <rFont val="Arial"/>
        <family val="2"/>
      </rPr>
      <t>Yes/No</t>
    </r>
  </si>
  <si>
    <r>
      <t xml:space="preserve">Bidder's company status is:  </t>
    </r>
    <r>
      <rPr>
        <sz val="8"/>
        <rFont val="Arial"/>
        <family val="2"/>
      </rPr>
      <t>(i.e. partnership, individual owned, joint venture, corporation, etc.)</t>
    </r>
  </si>
  <si>
    <t>Bidder Authorized Signature:</t>
  </si>
  <si>
    <t>Unit
Price</t>
  </si>
  <si>
    <t>Extension
Price</t>
  </si>
  <si>
    <t>00370.4.3  Not Used</t>
  </si>
  <si>
    <t>The following are post-award Subcontract submittals.  This list is not all-inclusive.  The RFB documents contain submittal requirements that are not included in this list.  It will, however, remain the successful Bidder's responsibility to comply with submittal requirements whether or not the submittal is included in the following list:</t>
  </si>
  <si>
    <t>00370.7.1  Construction Milestone Completion Dates and Applicable Liquidated Damages</t>
  </si>
  <si>
    <r>
      <t xml:space="preserve">Confirm that Bidder maintains a Business Interruption/Disaster Recovery Plan that documents how Bidder will respond to disaster or pandemic to help minimize impact - </t>
    </r>
    <r>
      <rPr>
        <b/>
        <sz val="9"/>
        <rFont val="Arial"/>
        <family val="2"/>
      </rPr>
      <t xml:space="preserve">Yes/No
</t>
    </r>
    <r>
      <rPr>
        <sz val="9"/>
        <rFont val="Arial"/>
        <family val="2"/>
      </rPr>
      <t>If Yes, plan should be submitted with RFB.</t>
    </r>
  </si>
  <si>
    <t>Final Lien Waivers from Subcontractor, Sub-subcontractors, and Sub-subcontractors' subcontractors and Report of Disadvantaged Business Enterprise Participation Form</t>
  </si>
  <si>
    <t>Upon</t>
  </si>
  <si>
    <t>Delivery of any / all iron and steel products, as defined by the EPA</t>
  </si>
  <si>
    <t>American Iron and Steel (AIS) Certification Letter(s)</t>
  </si>
  <si>
    <t>C35</t>
  </si>
  <si>
    <t>*must be signed, not typed</t>
  </si>
  <si>
    <t>W-9 of Subcontractor and Sub- subcontractors, also include contact Information for each; including email, phone number, and address</t>
  </si>
  <si>
    <t>Item
Number</t>
  </si>
  <si>
    <t>00672.7</t>
  </si>
  <si>
    <r>
      <t>Substantial Completion</t>
    </r>
    <r>
      <rPr>
        <vertAlign val="superscript"/>
        <sz val="10"/>
        <rFont val="Arial"/>
        <family val="2"/>
      </rPr>
      <t>1</t>
    </r>
    <r>
      <rPr>
        <sz val="10"/>
        <rFont val="Arial"/>
        <family val="2"/>
      </rPr>
      <t xml:space="preserve"> of Work under this Subcontract</t>
    </r>
  </si>
  <si>
    <r>
      <t>Final Completion</t>
    </r>
    <r>
      <rPr>
        <vertAlign val="superscript"/>
        <sz val="10"/>
        <rFont val="Arial"/>
        <family val="2"/>
      </rPr>
      <t>2</t>
    </r>
    <r>
      <rPr>
        <sz val="10"/>
        <rFont val="Arial"/>
        <family val="2"/>
      </rPr>
      <t xml:space="preserve"> of all Work under this Subcontract</t>
    </r>
  </si>
  <si>
    <r>
      <rPr>
        <vertAlign val="superscript"/>
        <sz val="10"/>
        <rFont val="Arial"/>
        <family val="2"/>
      </rPr>
      <t xml:space="preserve">1 </t>
    </r>
    <r>
      <rPr>
        <sz val="10"/>
        <rFont val="Arial"/>
        <family val="2"/>
      </rPr>
      <t>Substantial Completion is defined as the date the project is sufficiently complete, in accordance with the construction contract documents, so that the owner may use the facilities for the intended purpose.</t>
    </r>
  </si>
  <si>
    <r>
      <rPr>
        <vertAlign val="superscript"/>
        <sz val="10"/>
        <rFont val="Arial"/>
        <family val="2"/>
      </rPr>
      <t>2</t>
    </r>
    <r>
      <rPr>
        <sz val="10"/>
        <rFont val="Arial"/>
        <family val="2"/>
      </rPr>
      <t xml:space="preserve"> Final Completion is defined as: (a) the Work is complete and complies with the requirements of this Subcontract; and (b) Subcontractor has fulfilled all its obligations under this Subcontract except obligations that survive completion of the Work.</t>
    </r>
  </si>
  <si>
    <t>*Note: Subcontractor performance will directly impact future procurements for the SARP10 Program, schedule is critical and must be maintained.</t>
  </si>
  <si>
    <t>00370.3.1.1  Unit  Prices Breakdown</t>
  </si>
  <si>
    <t>Technical</t>
  </si>
  <si>
    <t>Technical Data Submittals</t>
  </si>
  <si>
    <t>Technical Submittals</t>
  </si>
  <si>
    <t>Refer to Technical Specifications for Technical Submittal requirements.</t>
  </si>
  <si>
    <t>C36</t>
  </si>
  <si>
    <r>
      <t xml:space="preserve">All of Bidder's prices herein bid are firm and are non-escalatable. - </t>
    </r>
    <r>
      <rPr>
        <b/>
        <sz val="9"/>
        <rFont val="Arial"/>
        <family val="2"/>
      </rPr>
      <t>Yes/No</t>
    </r>
  </si>
  <si>
    <r>
      <t xml:space="preserve">Bidder's prices included herein are in accordance with Article 00571.6 Taxes. - </t>
    </r>
    <r>
      <rPr>
        <b/>
        <sz val="9"/>
        <rFont val="Arial"/>
        <family val="2"/>
      </rPr>
      <t>Yes/No</t>
    </r>
  </si>
  <si>
    <r>
      <t xml:space="preserve">Bidder has accounted for all Jobsite existing and controlling conditions and limitations which may affect the Work performance and the Bidder's Bid. - </t>
    </r>
    <r>
      <rPr>
        <b/>
        <sz val="9"/>
        <rFont val="Arial"/>
        <family val="2"/>
      </rPr>
      <t>Yes/No</t>
    </r>
  </si>
  <si>
    <r>
      <t xml:space="preserve">Bidder agrees to meet the schedule dates indicated in the RFB documents: - </t>
    </r>
    <r>
      <rPr>
        <b/>
        <sz val="9"/>
        <rFont val="Arial"/>
        <family val="2"/>
      </rPr>
      <t>Yes/No</t>
    </r>
  </si>
  <si>
    <t>NOTE:  A bid based on Bidder's standard terms and conditions will not be considered.</t>
  </si>
  <si>
    <r>
      <t xml:space="preserve">Bidder certifies that its bid complies with all RFB commercial and technical requirements. - </t>
    </r>
    <r>
      <rPr>
        <b/>
        <sz val="9"/>
        <rFont val="Arial"/>
        <family val="2"/>
      </rPr>
      <t>Yes/No</t>
    </r>
  </si>
  <si>
    <t>71.0429 Group 4 Relay</t>
  </si>
  <si>
    <t>71.0429 Group 4 Relay - Total Estimated Unit Price Value</t>
  </si>
  <si>
    <r>
      <rPr>
        <b/>
        <sz val="10"/>
        <rFont val="Arial"/>
        <family val="2"/>
      </rPr>
      <t>516</t>
    </r>
    <r>
      <rPr>
        <sz val="10"/>
        <rFont val="Arial"/>
        <family val="2"/>
      </rPr>
      <t xml:space="preserve"> calendar days after Notice to Proceed</t>
    </r>
  </si>
  <si>
    <r>
      <rPr>
        <b/>
        <sz val="10"/>
        <rFont val="Arial"/>
        <family val="2"/>
      </rPr>
      <t>546</t>
    </r>
    <r>
      <rPr>
        <sz val="10"/>
        <rFont val="Arial"/>
        <family val="2"/>
      </rPr>
      <t xml:space="preserve"> calendar days after Notice to Proceed</t>
    </r>
  </si>
  <si>
    <r>
      <t xml:space="preserve">In accordance with Subcontract Article 00574.4 Work Hours, the Work will be completed by </t>
    </r>
    <r>
      <rPr>
        <b/>
        <sz val="10"/>
        <rFont val="Arial"/>
        <family val="2"/>
      </rPr>
      <t>TBD</t>
    </r>
    <r>
      <rPr>
        <sz val="10"/>
        <rFont val="Arial"/>
        <family val="2"/>
      </rPr>
      <t>.</t>
    </r>
  </si>
  <si>
    <t>Pipe Replacement</t>
  </si>
  <si>
    <t>02530-6.01</t>
  </si>
  <si>
    <t>Locate and Expose Mainline Terminus</t>
  </si>
  <si>
    <t>Each</t>
  </si>
  <si>
    <t>02530-6.02</t>
  </si>
  <si>
    <t>Undercut Backfill</t>
  </si>
  <si>
    <t>Ton</t>
  </si>
  <si>
    <t>02530-6.03.15.08.01</t>
  </si>
  <si>
    <t>8" Polyvinyl Chloride (PVC) Pipe (0'-6' Depth)</t>
  </si>
  <si>
    <t>Linear Foot</t>
  </si>
  <si>
    <t>02530-6.03.15.08.02</t>
  </si>
  <si>
    <t>8" Polyvinyl Chloride (PVC) Pipe (6.1'-10' Depth)</t>
  </si>
  <si>
    <t>02530-6.03.15.08.03</t>
  </si>
  <si>
    <t>8" Polyvinyl Chloride (PVC) Pipe (10.1'-14' Depth)</t>
  </si>
  <si>
    <t>02530-6.03.15.08.04</t>
  </si>
  <si>
    <t>8" Polyvinyl Chloride (PVC) Pipe (14.1'-20' Depth)</t>
  </si>
  <si>
    <t>02530-6.03.15.10.01</t>
  </si>
  <si>
    <t>10" Polyvinyl Chloride (PVC) Pipe (0'-6' Depth)</t>
  </si>
  <si>
    <t>02530-6.03.15.10.05</t>
  </si>
  <si>
    <t>10" Polyvinyl Chloride (PVC) Pipe (&gt;20' Depth)</t>
  </si>
  <si>
    <t>02530-6.03.15.12.03</t>
  </si>
  <si>
    <t>12" Polyvinyl Chloride (PVC) Pipe (10.1'-14' Depth)</t>
  </si>
  <si>
    <t>02530-6.03.15.12.05</t>
  </si>
  <si>
    <t>12" Polyvinyl Chloride (PVC) Pipe (&gt;20' Depth)</t>
  </si>
  <si>
    <t>02530-6.04</t>
  </si>
  <si>
    <t>Service Lateral Removal and Replacement for Pipe Replacement</t>
  </si>
  <si>
    <t>02530-6.05</t>
  </si>
  <si>
    <t>Pavement Backfill for Pipe Replacement</t>
  </si>
  <si>
    <t>Cubic Yards</t>
  </si>
  <si>
    <t>02530-6.06</t>
  </si>
  <si>
    <t>Bypass Pumping</t>
  </si>
  <si>
    <t>Lump Sum</t>
  </si>
  <si>
    <t>02530-6.09</t>
  </si>
  <si>
    <t>Hydroexcavating/Hand Digging</t>
  </si>
  <si>
    <t>Manhole Replacement/Installation</t>
  </si>
  <si>
    <t>02531-4.01.A.1</t>
  </si>
  <si>
    <t>Vertical Foot</t>
  </si>
  <si>
    <t>02531-4.01.C</t>
  </si>
  <si>
    <t>Pavement Backfill for Manholes</t>
  </si>
  <si>
    <t>Manhole Rehabilitation</t>
  </si>
  <si>
    <t>Manhole Rehabilitation - Cementitious Coating</t>
  </si>
  <si>
    <t>02533-4.01.B</t>
  </si>
  <si>
    <t>Invert and Bench Replacement</t>
  </si>
  <si>
    <t>Post-Rehabilitation PACP Inspection</t>
  </si>
  <si>
    <t>02541-4.01.A</t>
  </si>
  <si>
    <t>Post-Rehabilitation MACP Inspection</t>
  </si>
  <si>
    <t>02544-4.01.A</t>
  </si>
  <si>
    <t>GPS Coordinates of Manhole Cover</t>
  </si>
  <si>
    <t>02544-4.01.C-1</t>
  </si>
  <si>
    <t>Post Rehab MACP Level 2 Manhole Inspections</t>
  </si>
  <si>
    <t>02544-4.01.C-2</t>
  </si>
  <si>
    <t>Post Rehab MACP Level 2 Manhole Inspections with 3D Scan</t>
  </si>
  <si>
    <t>Site Preparation and Restoration</t>
  </si>
  <si>
    <t>Square Yard</t>
  </si>
  <si>
    <t>Pavement and Incidentals</t>
  </si>
  <si>
    <t>02950-4.01.A-1</t>
  </si>
  <si>
    <t>Asphaltic Concrete Pavement Removal and Replacement</t>
  </si>
  <si>
    <t>02950-4.01.A-2</t>
  </si>
  <si>
    <t>Concrete Pavement Removal and Replacement</t>
  </si>
  <si>
    <t>02950-4.01.B</t>
  </si>
  <si>
    <t>Concrete Sidewalk Removal and Replacement</t>
  </si>
  <si>
    <t>02950-4.01.C</t>
  </si>
  <si>
    <t>Concrete Curb and Gutter Removal and Replacement</t>
  </si>
  <si>
    <t>02950-4.01.D</t>
  </si>
  <si>
    <t>Gravel Driveway and Gravel Area Removal and Replacement With Crushed Stone</t>
  </si>
  <si>
    <t>02530-6.03.15.10.03</t>
  </si>
  <si>
    <t>10" Polyvinyl Chloride (PVC) Pipe (10.1'-14' Depth)</t>
  </si>
  <si>
    <t>Precast Manhole Replacement (0'-6' Depth)</t>
  </si>
  <si>
    <t>02531-4.01.B.1</t>
  </si>
  <si>
    <t>Precast Manhole Installation (0'-6' Depth)</t>
  </si>
  <si>
    <t>02531-4.01.B.2</t>
  </si>
  <si>
    <t>Precast Manhole Installation (6.1'-10' Depth)</t>
  </si>
  <si>
    <t>02531-4.01.B.3</t>
  </si>
  <si>
    <t>Precast Manhole Installation (10.1'-14' Depth)</t>
  </si>
  <si>
    <t>02531-4.01.B.4</t>
  </si>
  <si>
    <t>Precast Manhole Installation (&gt;15')</t>
  </si>
  <si>
    <t>02533-4.01.A</t>
  </si>
  <si>
    <t>Post Rehab CCTV Inspection (8" diameter)</t>
  </si>
  <si>
    <t>Post Rehab CCTV Inspection (10" diameter)</t>
  </si>
  <si>
    <t>Post Rehab CCTV Inspection (12" diameter)</t>
  </si>
  <si>
    <t>02630-4.01</t>
  </si>
  <si>
    <t>Miscellaneous Site Preparation and Restoration</t>
  </si>
  <si>
    <t>02950-4.01.A-3</t>
  </si>
  <si>
    <t>Temporary Cold Patch Asphalt Removal and Replacement</t>
  </si>
  <si>
    <t>SRF Signs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</si>
</sst>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409]d\-mmm\-yyyy;@"/>
    <numFmt numFmtId="166" formatCode="00000"/>
  </numFmts>
  <fonts count="13" x14ac:knownFonts="1">
    <font>
      <sz val="10"/>
      <name val="Arial"/>
    </font>
    <font>
      <sz val="10"/>
      <name val="Arial"/>
      <family val="2"/>
    </font>
    <font>
      <sz val="8"/>
      <name val="Arial"/>
      <family val="2"/>
    </font>
    <font>
      <b/>
      <sz val="12"/>
      <name val="Arial"/>
      <family val="2"/>
    </font>
    <font>
      <b/>
      <sz val="10"/>
      <name val="Arial"/>
      <family val="2"/>
    </font>
    <font>
      <sz val="9"/>
      <name val="Arial"/>
      <family val="2"/>
    </font>
    <font>
      <b/>
      <sz val="9"/>
      <name val="Arial"/>
      <family val="2"/>
    </font>
    <font>
      <sz val="9"/>
      <color indexed="8"/>
      <name val="Arial"/>
      <family val="2"/>
    </font>
    <font>
      <sz val="10"/>
      <color indexed="8"/>
      <name val="MS Sans Serif"/>
      <family val="2"/>
    </font>
    <font>
      <b/>
      <sz val="8.5"/>
      <name val="Arial"/>
      <family val="2"/>
    </font>
    <font>
      <sz val="11"/>
      <color theme="1"/>
      <name val="Calibri"/>
      <family val="2"/>
      <scheme val="minor"/>
    </font>
    <font>
      <b/>
      <sz val="9"/>
      <color rgb="FFFFFF00"/>
      <name val="Arial"/>
      <family val="2"/>
    </font>
    <font>
      <vertAlign val="superscript"/>
      <sz val="10"/>
      <name val="Arial"/>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44" fontId="1" fillId="0" borderId="0" applyFont="0" applyFill="0" applyBorder="0" applyAlignment="0" applyProtection="0"/>
    <xf numFmtId="44" fontId="10" fillId="0" borderId="0" applyFont="0" applyFill="0" applyBorder="0" applyAlignment="0" applyProtection="0"/>
    <xf numFmtId="0" fontId="10" fillId="0" borderId="0"/>
    <xf numFmtId="0" fontId="1" fillId="0" borderId="0"/>
    <xf numFmtId="0" fontId="1" fillId="0" borderId="0"/>
    <xf numFmtId="0" fontId="8" fillId="0" borderId="0"/>
    <xf numFmtId="9" fontId="1" fillId="0" borderId="0" applyFont="0" applyFill="0" applyBorder="0" applyAlignment="0" applyProtection="0"/>
  </cellStyleXfs>
  <cellXfs count="187">
    <xf numFmtId="0" fontId="0" fillId="0" borderId="0" xfId="0"/>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1" fillId="0" borderId="0" xfId="4" applyAlignment="1">
      <alignment vertical="center"/>
    </xf>
    <xf numFmtId="0" fontId="1" fillId="0" borderId="0" xfId="4" applyBorder="1" applyAlignment="1">
      <alignment horizontal="center" vertical="center"/>
    </xf>
    <xf numFmtId="0" fontId="5" fillId="0" borderId="0" xfId="4" applyFont="1" applyAlignment="1">
      <alignment vertical="center"/>
    </xf>
    <xf numFmtId="0" fontId="11" fillId="0" borderId="0" xfId="4" applyFont="1" applyAlignment="1">
      <alignment vertical="center"/>
    </xf>
    <xf numFmtId="0" fontId="5" fillId="2" borderId="1" xfId="4" applyFont="1" applyFill="1" applyBorder="1" applyAlignment="1">
      <alignment horizontal="center" vertical="center" wrapText="1"/>
    </xf>
    <xf numFmtId="0" fontId="1" fillId="0" borderId="0" xfId="4" applyAlignment="1">
      <alignment horizontal="center" vertical="center"/>
    </xf>
    <xf numFmtId="0" fontId="1" fillId="0" borderId="0" xfId="4" applyAlignment="1">
      <alignment horizontal="left" vertical="center"/>
    </xf>
    <xf numFmtId="0" fontId="5" fillId="0" borderId="1" xfId="0" applyFont="1" applyFill="1" applyBorder="1" applyAlignment="1">
      <alignment horizontal="left" vertical="center" wrapText="1"/>
    </xf>
    <xf numFmtId="0" fontId="5"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Alignment="1">
      <alignment vertical="center"/>
    </xf>
    <xf numFmtId="0" fontId="0" fillId="0" borderId="0" xfId="0" applyBorder="1" applyAlignment="1">
      <alignment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0" fontId="6" fillId="0" borderId="5" xfId="0" applyFont="1" applyBorder="1" applyAlignment="1">
      <alignment horizontal="center" vertical="center" wrapText="1"/>
    </xf>
    <xf numFmtId="0" fontId="4" fillId="3"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0" fontId="5" fillId="0" borderId="1" xfId="4" applyFont="1" applyFill="1" applyBorder="1" applyAlignment="1">
      <alignment horizontal="left" vertical="center" wrapText="1"/>
    </xf>
    <xf numFmtId="0" fontId="7" fillId="0" borderId="1" xfId="6" applyFont="1" applyFill="1" applyBorder="1" applyAlignment="1">
      <alignment horizontal="left" vertical="center" wrapText="1"/>
    </xf>
    <xf numFmtId="165" fontId="5" fillId="0" borderId="1" xfId="4" applyNumberFormat="1" applyFont="1" applyBorder="1" applyAlignment="1">
      <alignment horizontal="center" vertical="center" wrapText="1"/>
    </xf>
    <xf numFmtId="15" fontId="5" fillId="0" borderId="1" xfId="4" applyNumberFormat="1" applyFont="1" applyBorder="1" applyAlignment="1">
      <alignment vertical="center" wrapText="1"/>
    </xf>
    <xf numFmtId="0" fontId="5" fillId="8" borderId="1" xfId="4" applyFont="1" applyFill="1" applyBorder="1" applyAlignment="1">
      <alignment horizontal="left" vertical="center" wrapText="1"/>
    </xf>
    <xf numFmtId="166" fontId="5" fillId="0" borderId="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4" fontId="5" fillId="2" borderId="6" xfId="1" applyFont="1" applyFill="1" applyBorder="1" applyAlignment="1">
      <alignment horizontal="left" vertical="center" wrapText="1"/>
    </xf>
    <xf numFmtId="0" fontId="1" fillId="0" borderId="0" xfId="0" applyFont="1" applyAlignment="1">
      <alignment vertical="center"/>
    </xf>
    <xf numFmtId="0" fontId="6" fillId="0" borderId="2" xfId="0" applyFont="1" applyBorder="1" applyAlignment="1">
      <alignment vertical="center"/>
    </xf>
    <xf numFmtId="3" fontId="5" fillId="8" borderId="1" xfId="3" applyNumberFormat="1"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left" vertical="center"/>
    </xf>
    <xf numFmtId="165" fontId="1" fillId="0" borderId="1" xfId="0" applyNumberFormat="1" applyFont="1" applyFill="1" applyBorder="1" applyAlignment="1">
      <alignment horizontal="center" vertical="center" wrapText="1"/>
    </xf>
    <xf numFmtId="165" fontId="1" fillId="0" borderId="5" xfId="0" applyNumberFormat="1" applyFont="1" applyFill="1" applyBorder="1" applyAlignment="1">
      <alignment horizontal="center" vertical="center" wrapText="1"/>
    </xf>
    <xf numFmtId="0" fontId="1" fillId="2" borderId="1" xfId="3" applyFont="1" applyFill="1" applyBorder="1" applyAlignment="1">
      <alignment horizontal="center" vertical="center" wrapText="1"/>
    </xf>
    <xf numFmtId="0" fontId="3" fillId="0" borderId="0" xfId="0" applyFont="1" applyBorder="1" applyAlignment="1">
      <alignment horizontal="center" vertical="center" wrapText="1"/>
    </xf>
    <xf numFmtId="0" fontId="4" fillId="0" borderId="0" xfId="4" applyFont="1" applyAlignment="1">
      <alignment horizontal="center" vertical="center" wrapText="1"/>
    </xf>
    <xf numFmtId="0" fontId="4" fillId="4" borderId="1" xfId="4" applyFont="1" applyFill="1" applyBorder="1" applyAlignment="1">
      <alignment horizontal="center" vertical="center" wrapText="1"/>
    </xf>
    <xf numFmtId="0" fontId="6" fillId="2" borderId="1" xfId="4" applyFont="1" applyFill="1" applyBorder="1" applyAlignment="1">
      <alignment horizontal="left" vertical="center" wrapText="1"/>
    </xf>
    <xf numFmtId="0" fontId="5" fillId="0" borderId="7" xfId="4" applyFont="1" applyBorder="1" applyAlignment="1">
      <alignment horizontal="right" vertical="center" wrapText="1"/>
    </xf>
    <xf numFmtId="0" fontId="6" fillId="0" borderId="4" xfId="4" applyFont="1" applyBorder="1" applyAlignment="1">
      <alignment horizontal="left" vertical="center" wrapText="1"/>
    </xf>
    <xf numFmtId="0" fontId="6" fillId="2" borderId="1" xfId="4" applyFont="1" applyFill="1" applyBorder="1" applyAlignment="1">
      <alignment vertical="center" wrapText="1"/>
    </xf>
    <xf numFmtId="0" fontId="6" fillId="0" borderId="2" xfId="4" applyFont="1" applyBorder="1" applyAlignment="1">
      <alignment vertical="center" wrapText="1"/>
    </xf>
    <xf numFmtId="0" fontId="5" fillId="0" borderId="4" xfId="4" applyFont="1" applyBorder="1" applyAlignment="1">
      <alignment vertical="center" wrapText="1"/>
    </xf>
    <xf numFmtId="0" fontId="6" fillId="0" borderId="4" xfId="4" applyFont="1" applyBorder="1" applyAlignment="1">
      <alignment vertical="center" wrapText="1"/>
    </xf>
    <xf numFmtId="0" fontId="6" fillId="0" borderId="1" xfId="4" applyFont="1" applyBorder="1" applyAlignment="1">
      <alignment horizontal="center" vertical="center"/>
    </xf>
    <xf numFmtId="0" fontId="5" fillId="0" borderId="2" xfId="4" applyFont="1" applyBorder="1" applyAlignment="1">
      <alignment vertical="center" wrapText="1"/>
    </xf>
    <xf numFmtId="0" fontId="6" fillId="2" borderId="1" xfId="4" applyFont="1" applyFill="1" applyBorder="1" applyAlignment="1">
      <alignment horizontal="center" vertical="center" wrapText="1"/>
    </xf>
    <xf numFmtId="0" fontId="6" fillId="0" borderId="4" xfId="4" applyFont="1" applyBorder="1" applyAlignment="1">
      <alignment horizontal="center" vertical="center" wrapText="1"/>
    </xf>
    <xf numFmtId="0" fontId="1" fillId="0" borderId="4" xfId="4" applyBorder="1" applyAlignment="1">
      <alignment horizontal="center" vertical="center" wrapText="1"/>
    </xf>
    <xf numFmtId="0" fontId="5" fillId="0" borderId="4" xfId="4" applyFont="1" applyBorder="1" applyAlignment="1">
      <alignment horizontal="center" vertical="center" wrapText="1"/>
    </xf>
    <xf numFmtId="0" fontId="9" fillId="6" borderId="1" xfId="4" applyFont="1" applyFill="1" applyBorder="1" applyAlignment="1">
      <alignment horizontal="center" vertical="center" wrapText="1"/>
    </xf>
    <xf numFmtId="0" fontId="1" fillId="0" borderId="4" xfId="4" applyBorder="1" applyAlignment="1">
      <alignment vertical="center" wrapText="1"/>
    </xf>
    <xf numFmtId="0" fontId="5" fillId="0" borderId="7" xfId="4" applyFont="1" applyBorder="1" applyAlignment="1">
      <alignment horizontal="left" vertical="center" wrapText="1"/>
    </xf>
    <xf numFmtId="0" fontId="1" fillId="0" borderId="7" xfId="4" applyBorder="1" applyAlignment="1">
      <alignment horizontal="left" vertical="center" wrapText="1"/>
    </xf>
    <xf numFmtId="0" fontId="6" fillId="0" borderId="7" xfId="4" applyFont="1" applyBorder="1" applyAlignment="1">
      <alignment horizontal="center" vertical="center" wrapText="1"/>
    </xf>
    <xf numFmtId="0" fontId="5" fillId="0" borderId="4" xfId="4" applyFont="1" applyBorder="1" applyAlignment="1">
      <alignment horizontal="left" vertical="center" wrapText="1"/>
    </xf>
    <xf numFmtId="0" fontId="1" fillId="0" borderId="4" xfId="4" applyBorder="1" applyAlignment="1">
      <alignment horizontal="left" vertical="center" wrapText="1"/>
    </xf>
    <xf numFmtId="0" fontId="6" fillId="0" borderId="0" xfId="4" applyFont="1" applyAlignment="1">
      <alignment vertical="center"/>
    </xf>
    <xf numFmtId="15" fontId="4" fillId="0" borderId="0" xfId="4" applyNumberFormat="1" applyFont="1" applyBorder="1" applyAlignment="1">
      <alignment horizontal="left" vertical="center"/>
    </xf>
    <xf numFmtId="0" fontId="1" fillId="0" borderId="1" xfId="0"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6" applyFont="1" applyFill="1" applyBorder="1" applyAlignment="1">
      <alignment horizontal="left" vertical="center" wrapText="1"/>
    </xf>
    <xf numFmtId="15" fontId="1" fillId="0" borderId="1" xfId="0" applyNumberFormat="1" applyFont="1" applyFill="1" applyBorder="1" applyAlignment="1">
      <alignment horizontal="left" vertical="center" wrapText="1"/>
    </xf>
    <xf numFmtId="15" fontId="1" fillId="0" borderId="1" xfId="0" applyNumberFormat="1" applyFont="1" applyFill="1" applyBorder="1" applyAlignment="1">
      <alignment horizontal="center" vertical="center" wrapText="1"/>
    </xf>
    <xf numFmtId="49" fontId="5" fillId="8" borderId="2" xfId="3" applyNumberFormat="1" applyFont="1" applyFill="1" applyBorder="1" applyAlignment="1">
      <alignment horizontal="center" vertical="center"/>
    </xf>
    <xf numFmtId="0" fontId="5" fillId="8" borderId="2" xfId="3" applyFont="1" applyFill="1" applyBorder="1" applyAlignment="1">
      <alignment horizontal="left" vertical="center" wrapText="1"/>
    </xf>
    <xf numFmtId="0" fontId="5" fillId="8" borderId="2" xfId="3" applyFont="1" applyFill="1" applyBorder="1" applyAlignment="1">
      <alignment horizontal="center" vertical="center"/>
    </xf>
    <xf numFmtId="0" fontId="5" fillId="8" borderId="2" xfId="3" applyFont="1" applyFill="1" applyBorder="1" applyAlignment="1">
      <alignment vertical="center" wrapText="1"/>
    </xf>
    <xf numFmtId="44" fontId="4" fillId="2" borderId="6" xfId="1" applyFont="1" applyFill="1" applyBorder="1" applyAlignment="1">
      <alignment horizontal="left" vertical="center" wrapText="1"/>
    </xf>
    <xf numFmtId="0" fontId="5" fillId="0" borderId="2" xfId="4" applyFont="1" applyBorder="1" applyAlignment="1">
      <alignment vertical="center" wrapText="1"/>
    </xf>
    <xf numFmtId="0" fontId="5" fillId="0" borderId="4" xfId="4" applyFont="1" applyBorder="1" applyAlignment="1">
      <alignment vertical="center" wrapText="1"/>
    </xf>
    <xf numFmtId="0" fontId="5" fillId="0" borderId="5" xfId="4" applyFont="1" applyBorder="1" applyAlignment="1">
      <alignment vertical="center" wrapText="1"/>
    </xf>
    <xf numFmtId="0" fontId="3" fillId="0" borderId="0" xfId="4" applyFont="1" applyAlignment="1">
      <alignment vertical="center"/>
    </xf>
    <xf numFmtId="0" fontId="6" fillId="2" borderId="2" xfId="4" applyFont="1" applyFill="1" applyBorder="1" applyAlignment="1">
      <alignment horizontal="center" vertical="center" wrapText="1"/>
    </xf>
    <xf numFmtId="0" fontId="6" fillId="2" borderId="4" xfId="4" applyFont="1" applyFill="1" applyBorder="1" applyAlignment="1">
      <alignment horizontal="center" vertical="center" wrapText="1"/>
    </xf>
    <xf numFmtId="0" fontId="6" fillId="2" borderId="5" xfId="4" applyFont="1" applyFill="1" applyBorder="1" applyAlignment="1">
      <alignment horizontal="center" vertical="center" wrapText="1"/>
    </xf>
    <xf numFmtId="0" fontId="5" fillId="2" borderId="2" xfId="4" applyFont="1" applyFill="1" applyBorder="1" applyAlignment="1">
      <alignment horizontal="left" vertical="center" wrapText="1"/>
    </xf>
    <xf numFmtId="0" fontId="1" fillId="2" borderId="4" xfId="4" applyFill="1" applyBorder="1" applyAlignment="1">
      <alignment horizontal="left" vertical="center" wrapText="1"/>
    </xf>
    <xf numFmtId="0" fontId="1" fillId="2" borderId="5" xfId="4" applyFill="1" applyBorder="1" applyAlignment="1">
      <alignment horizontal="left" vertical="center" wrapText="1"/>
    </xf>
    <xf numFmtId="0" fontId="4" fillId="5" borderId="2" xfId="4" applyFont="1" applyFill="1" applyBorder="1" applyAlignment="1">
      <alignment vertical="center" wrapText="1"/>
    </xf>
    <xf numFmtId="0" fontId="1" fillId="0" borderId="4" xfId="4" applyBorder="1" applyAlignment="1">
      <alignment vertical="center" wrapText="1"/>
    </xf>
    <xf numFmtId="0" fontId="1" fillId="0" borderId="5" xfId="4" applyBorder="1" applyAlignment="1">
      <alignment vertical="center" wrapText="1"/>
    </xf>
    <xf numFmtId="0" fontId="5" fillId="0" borderId="2" xfId="4" applyFont="1" applyBorder="1" applyAlignment="1">
      <alignment horizontal="left" vertical="center" wrapText="1"/>
    </xf>
    <xf numFmtId="0" fontId="5" fillId="0" borderId="10" xfId="4" applyFont="1" applyBorder="1" applyAlignment="1">
      <alignment horizontal="center" vertical="center" wrapText="1"/>
    </xf>
    <xf numFmtId="0" fontId="5" fillId="5" borderId="2" xfId="4" applyFont="1" applyFill="1" applyBorder="1" applyAlignment="1">
      <alignment vertical="center" wrapText="1"/>
    </xf>
    <xf numFmtId="0" fontId="5" fillId="0" borderId="1" xfId="4" applyFont="1" applyBorder="1" applyAlignment="1">
      <alignment vertical="center" wrapText="1"/>
    </xf>
    <xf numFmtId="0" fontId="5" fillId="0" borderId="1" xfId="4" applyFont="1" applyBorder="1" applyAlignment="1">
      <alignment horizontal="right" vertical="center" wrapText="1"/>
    </xf>
    <xf numFmtId="0" fontId="5" fillId="0" borderId="2" xfId="4" applyFont="1" applyBorder="1" applyAlignment="1">
      <alignment horizontal="right" vertical="center" wrapText="1"/>
    </xf>
    <xf numFmtId="0" fontId="5" fillId="0" borderId="4" xfId="4" applyFont="1" applyBorder="1" applyAlignment="1">
      <alignment horizontal="right" vertical="center" wrapText="1"/>
    </xf>
    <xf numFmtId="0" fontId="5" fillId="0" borderId="5" xfId="4" applyFont="1" applyBorder="1" applyAlignment="1">
      <alignment horizontal="right" vertical="center" wrapText="1"/>
    </xf>
    <xf numFmtId="0" fontId="5" fillId="0" borderId="8" xfId="4" applyFont="1" applyBorder="1" applyAlignment="1">
      <alignment horizontal="right" vertical="center" wrapText="1"/>
    </xf>
    <xf numFmtId="0" fontId="5" fillId="0" borderId="7" xfId="4" applyFont="1" applyBorder="1" applyAlignment="1">
      <alignment horizontal="right" vertical="center" wrapText="1"/>
    </xf>
    <xf numFmtId="0" fontId="5" fillId="0" borderId="9" xfId="4" applyFont="1" applyBorder="1" applyAlignment="1">
      <alignment horizontal="right" vertical="center" wrapText="1"/>
    </xf>
    <xf numFmtId="0" fontId="6" fillId="5" borderId="1" xfId="4" applyFont="1" applyFill="1" applyBorder="1" applyAlignment="1">
      <alignment vertical="center" wrapText="1"/>
    </xf>
    <xf numFmtId="0" fontId="5" fillId="5" borderId="1" xfId="4" applyFont="1" applyFill="1" applyBorder="1" applyAlignment="1">
      <alignment vertical="center" wrapText="1"/>
    </xf>
    <xf numFmtId="0" fontId="5" fillId="0" borderId="7" xfId="4" applyFont="1" applyBorder="1" applyAlignment="1">
      <alignment horizontal="center" vertical="center" wrapText="1"/>
    </xf>
    <xf numFmtId="0" fontId="6" fillId="0" borderId="2" xfId="4" applyFont="1" applyBorder="1" applyAlignment="1">
      <alignment vertical="center" wrapText="1"/>
    </xf>
    <xf numFmtId="0" fontId="1" fillId="2" borderId="4" xfId="4" applyFill="1" applyBorder="1" applyAlignment="1">
      <alignment horizontal="center" vertical="center" wrapText="1"/>
    </xf>
    <xf numFmtId="0" fontId="1" fillId="2" borderId="5" xfId="4" applyFill="1" applyBorder="1" applyAlignment="1">
      <alignment horizontal="center" vertical="center" wrapText="1"/>
    </xf>
    <xf numFmtId="0" fontId="5" fillId="2" borderId="2" xfId="4" applyFont="1" applyFill="1" applyBorder="1" applyAlignment="1">
      <alignment horizontal="center" vertical="center" wrapText="1"/>
    </xf>
    <xf numFmtId="0" fontId="6" fillId="0" borderId="2" xfId="4" applyFont="1" applyBorder="1" applyAlignment="1">
      <alignment horizontal="center" vertical="center" wrapText="1"/>
    </xf>
    <xf numFmtId="0" fontId="4" fillId="0" borderId="4" xfId="4" applyFont="1" applyBorder="1" applyAlignment="1">
      <alignment horizontal="center" vertical="center" wrapText="1"/>
    </xf>
    <xf numFmtId="0" fontId="4" fillId="0" borderId="5" xfId="4" applyFont="1" applyBorder="1" applyAlignment="1">
      <alignment horizontal="center" vertical="center" wrapText="1"/>
    </xf>
    <xf numFmtId="0" fontId="6" fillId="0" borderId="1" xfId="4" applyFont="1" applyBorder="1" applyAlignment="1">
      <alignment vertical="center" wrapText="1"/>
    </xf>
    <xf numFmtId="49" fontId="6" fillId="5" borderId="2" xfId="4" applyNumberFormat="1" applyFont="1" applyFill="1" applyBorder="1" applyAlignment="1">
      <alignment vertical="center" wrapText="1"/>
    </xf>
    <xf numFmtId="0" fontId="6" fillId="0" borderId="4" xfId="4" applyFont="1" applyBorder="1" applyAlignment="1">
      <alignment vertical="center" wrapText="1"/>
    </xf>
    <xf numFmtId="0" fontId="6" fillId="0" borderId="5" xfId="4" applyFont="1" applyBorder="1" applyAlignment="1">
      <alignment vertical="center" wrapText="1"/>
    </xf>
    <xf numFmtId="0" fontId="3" fillId="0" borderId="0" xfId="4" applyFont="1" applyAlignment="1">
      <alignment horizontal="center" vertical="center" wrapText="1"/>
    </xf>
    <xf numFmtId="0" fontId="4" fillId="5" borderId="4" xfId="4" applyFont="1" applyFill="1" applyBorder="1" applyAlignment="1">
      <alignment vertical="center" wrapText="1"/>
    </xf>
    <xf numFmtId="0" fontId="4" fillId="5" borderId="5" xfId="4" applyFont="1" applyFill="1" applyBorder="1" applyAlignment="1">
      <alignment vertical="center" wrapText="1"/>
    </xf>
    <xf numFmtId="0" fontId="3" fillId="0" borderId="0" xfId="0" applyFont="1" applyBorder="1" applyAlignment="1">
      <alignment horizontal="center" vertical="center" wrapText="1"/>
    </xf>
    <xf numFmtId="0" fontId="4" fillId="5" borderId="8" xfId="0" applyFont="1" applyFill="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4" fillId="5" borderId="2" xfId="0" applyFont="1" applyFill="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5" fillId="0" borderId="2"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4"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5" fillId="2" borderId="4" xfId="1" applyNumberFormat="1" applyFont="1" applyFill="1" applyBorder="1" applyAlignment="1">
      <alignment horizontal="left" vertical="center" wrapText="1"/>
    </xf>
    <xf numFmtId="0" fontId="5" fillId="2" borderId="5" xfId="1" applyNumberFormat="1" applyFont="1" applyFill="1" applyBorder="1" applyAlignment="1">
      <alignment horizontal="left" vertical="center" wrapText="1"/>
    </xf>
    <xf numFmtId="0" fontId="5" fillId="0" borderId="2" xfId="0" applyFont="1" applyBorder="1" applyAlignment="1">
      <alignment horizontal="left" vertical="center" wrapText="1"/>
    </xf>
    <xf numFmtId="0" fontId="6" fillId="12" borderId="1" xfId="0" applyFont="1" applyFill="1" applyBorder="1" applyAlignment="1">
      <alignment vertical="center" wrapText="1"/>
    </xf>
    <xf numFmtId="0" fontId="4" fillId="7" borderId="11" xfId="0" applyFont="1" applyFill="1" applyBorder="1" applyAlignment="1">
      <alignment horizontal="right" vertical="center"/>
    </xf>
    <xf numFmtId="0" fontId="4" fillId="7" borderId="10" xfId="0" applyFont="1" applyFill="1" applyBorder="1" applyAlignment="1">
      <alignment horizontal="right" vertical="center"/>
    </xf>
    <xf numFmtId="0" fontId="4" fillId="7" borderId="6" xfId="0" applyFont="1" applyFill="1" applyBorder="1" applyAlignment="1">
      <alignment horizontal="right" vertical="center"/>
    </xf>
    <xf numFmtId="0" fontId="6" fillId="5" borderId="12" xfId="0" applyFont="1" applyFill="1" applyBorder="1" applyAlignment="1">
      <alignment vertical="center" wrapText="1"/>
    </xf>
    <xf numFmtId="0" fontId="5" fillId="5" borderId="0" xfId="0" applyFont="1" applyFill="1" applyBorder="1" applyAlignment="1">
      <alignment vertical="center" wrapText="1"/>
    </xf>
    <xf numFmtId="0" fontId="5" fillId="5" borderId="13" xfId="0" applyFont="1" applyFill="1" applyBorder="1" applyAlignment="1">
      <alignment vertical="center" wrapText="1"/>
    </xf>
    <xf numFmtId="0" fontId="4" fillId="5" borderId="4" xfId="0" applyFont="1" applyFill="1" applyBorder="1" applyAlignment="1">
      <alignment vertical="center" wrapText="1"/>
    </xf>
    <xf numFmtId="0" fontId="4" fillId="10" borderId="1" xfId="0" applyFont="1" applyFill="1" applyBorder="1" applyAlignment="1">
      <alignment vertical="center" wrapText="1"/>
    </xf>
    <xf numFmtId="0" fontId="1" fillId="10" borderId="1" xfId="0" applyFont="1" applyFill="1" applyBorder="1" applyAlignment="1">
      <alignment vertical="center" wrapText="1"/>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5" xfId="0" applyFont="1" applyFill="1" applyBorder="1" applyAlignment="1">
      <alignment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1" fillId="5" borderId="4" xfId="0" applyFont="1" applyFill="1" applyBorder="1" applyAlignment="1">
      <alignment vertical="center" wrapText="1"/>
    </xf>
    <xf numFmtId="0" fontId="1" fillId="5" borderId="5" xfId="0" applyFont="1" applyFill="1" applyBorder="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 fillId="9" borderId="4" xfId="0" applyFont="1" applyFill="1" applyBorder="1" applyAlignment="1">
      <alignment horizontal="left" vertical="center"/>
    </xf>
    <xf numFmtId="0" fontId="1" fillId="9" borderId="5" xfId="0" applyFont="1" applyFill="1" applyBorder="1" applyAlignment="1">
      <alignment horizontal="left" vertical="center"/>
    </xf>
    <xf numFmtId="0" fontId="1" fillId="0" borderId="2" xfId="5" applyFont="1" applyBorder="1" applyAlignment="1">
      <alignment horizontal="left" vertical="center" wrapText="1"/>
    </xf>
    <xf numFmtId="0" fontId="1" fillId="0" borderId="4" xfId="5" applyFont="1" applyBorder="1" applyAlignment="1">
      <alignment horizontal="left" vertical="center" wrapText="1"/>
    </xf>
    <xf numFmtId="0" fontId="1" fillId="0" borderId="5" xfId="5" applyFont="1" applyBorder="1" applyAlignment="1">
      <alignment horizontal="left" vertical="center" wrapText="1"/>
    </xf>
    <xf numFmtId="0" fontId="4" fillId="5" borderId="2" xfId="3" applyFont="1" applyFill="1" applyBorder="1" applyAlignment="1">
      <alignment horizontal="left" vertical="center" wrapText="1"/>
    </xf>
    <xf numFmtId="0" fontId="4" fillId="5" borderId="4" xfId="3" applyFont="1" applyFill="1" applyBorder="1" applyAlignment="1">
      <alignment horizontal="left" vertical="center" wrapText="1"/>
    </xf>
    <xf numFmtId="0" fontId="4" fillId="5" borderId="5" xfId="3" applyFont="1" applyFill="1" applyBorder="1" applyAlignment="1">
      <alignment horizontal="left" vertical="center" wrapText="1"/>
    </xf>
    <xf numFmtId="0" fontId="4" fillId="5" borderId="1" xfId="0" applyFont="1" applyFill="1" applyBorder="1" applyAlignment="1">
      <alignment vertical="center"/>
    </xf>
    <xf numFmtId="0" fontId="1" fillId="0" borderId="1" xfId="0" applyFont="1" applyBorder="1" applyAlignment="1">
      <alignment vertical="center"/>
    </xf>
    <xf numFmtId="0" fontId="5" fillId="0" borderId="0"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4" xfId="0" applyFont="1" applyFill="1" applyBorder="1" applyAlignment="1">
      <alignment vertical="center" wrapText="1"/>
    </xf>
    <xf numFmtId="0" fontId="4" fillId="12" borderId="5" xfId="0" applyFont="1" applyFill="1" applyBorder="1" applyAlignment="1">
      <alignmen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4" fillId="0" borderId="12" xfId="4" applyFont="1" applyBorder="1" applyAlignment="1">
      <alignment vertical="center" wrapText="1"/>
    </xf>
    <xf numFmtId="0" fontId="4" fillId="0" borderId="0" xfId="4" applyFont="1" applyBorder="1" applyAlignment="1">
      <alignment vertical="center" wrapText="1"/>
    </xf>
    <xf numFmtId="0" fontId="1" fillId="0" borderId="0" xfId="4" applyBorder="1" applyAlignment="1">
      <alignment horizontal="right" vertical="center" wrapText="1"/>
    </xf>
    <xf numFmtId="0" fontId="6" fillId="11" borderId="14" xfId="4" applyFont="1" applyFill="1" applyBorder="1" applyAlignment="1" applyProtection="1">
      <alignment horizontal="center" vertical="center" textRotation="90" wrapText="1"/>
      <protection locked="0" hidden="1"/>
    </xf>
    <xf numFmtId="0" fontId="6" fillId="11" borderId="15" xfId="4" applyFont="1" applyFill="1" applyBorder="1" applyAlignment="1" applyProtection="1">
      <alignment horizontal="center" vertical="center" textRotation="90" wrapText="1"/>
      <protection locked="0" hidden="1"/>
    </xf>
    <xf numFmtId="0" fontId="6" fillId="11" borderId="3" xfId="4" applyFont="1" applyFill="1" applyBorder="1" applyAlignment="1" applyProtection="1">
      <alignment horizontal="center" vertical="center" textRotation="90" wrapText="1"/>
      <protection locked="0" hidden="1"/>
    </xf>
    <xf numFmtId="0" fontId="5" fillId="5" borderId="4" xfId="4" applyFont="1" applyFill="1" applyBorder="1" applyAlignment="1">
      <alignment vertical="center" wrapText="1"/>
    </xf>
    <xf numFmtId="0" fontId="4" fillId="3" borderId="14"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4"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5" xfId="4" applyFont="1" applyFill="1" applyBorder="1" applyAlignment="1">
      <alignment horizontal="center" vertical="center"/>
    </xf>
  </cellXfs>
  <cellStyles count="8">
    <cellStyle name="Currency" xfId="1" builtinId="4"/>
    <cellStyle name="Currency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_Submittals" xfId="6"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UnionCraftWageBuildup_Template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y45608\AppData\Local\Microsoft\Windows\Temporary%20Internet%20Files\Content.Outlook\YCM8ZA1K\00350_Proposal_Fill-In_LFS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ge Input"/>
      <sheetName val="Crews"/>
      <sheetName val="TL Output"/>
      <sheetName val="Sheet3"/>
    </sheetNames>
    <sheetDataSet>
      <sheetData sheetId="0"/>
      <sheetData sheetId="1" refreshError="1"/>
      <sheetData sheetId="2" refreshError="1"/>
      <sheetData sheetId="3">
        <row r="3">
          <cell r="A3" t="str">
            <v>Boilermaker General Foreman</v>
          </cell>
          <cell r="B3">
            <v>0</v>
          </cell>
          <cell r="C3">
            <v>0.1</v>
          </cell>
          <cell r="D3">
            <v>0</v>
          </cell>
          <cell r="E3">
            <v>7.0000000000000007E-2</v>
          </cell>
          <cell r="F3">
            <v>0</v>
          </cell>
          <cell r="G3">
            <v>0</v>
          </cell>
          <cell r="H3">
            <v>0</v>
          </cell>
          <cell r="I3" t="str">
            <v>OK</v>
          </cell>
        </row>
        <row r="4">
          <cell r="A4" t="str">
            <v>Boilermaker Foreman</v>
          </cell>
          <cell r="B4">
            <v>0</v>
          </cell>
          <cell r="C4">
            <v>0.1</v>
          </cell>
          <cell r="D4">
            <v>0</v>
          </cell>
          <cell r="E4">
            <v>7.0000000000000007E-2</v>
          </cell>
          <cell r="F4">
            <v>0</v>
          </cell>
          <cell r="G4">
            <v>0</v>
          </cell>
          <cell r="H4">
            <v>0</v>
          </cell>
          <cell r="I4" t="str">
            <v>OK</v>
          </cell>
        </row>
        <row r="5">
          <cell r="A5" t="str">
            <v>Boilermaker Journeyman</v>
          </cell>
          <cell r="B5">
            <v>0</v>
          </cell>
          <cell r="C5">
            <v>0.1</v>
          </cell>
          <cell r="D5">
            <v>0</v>
          </cell>
          <cell r="E5">
            <v>7.0000000000000007E-2</v>
          </cell>
          <cell r="F5">
            <v>0</v>
          </cell>
          <cell r="G5">
            <v>0</v>
          </cell>
          <cell r="H5">
            <v>0</v>
          </cell>
          <cell r="I5" t="str">
            <v>OK</v>
          </cell>
        </row>
        <row r="6">
          <cell r="A6" t="str">
            <v>Boilermaker Helper</v>
          </cell>
          <cell r="B6">
            <v>0</v>
          </cell>
          <cell r="C6">
            <v>0.1</v>
          </cell>
          <cell r="D6">
            <v>0</v>
          </cell>
          <cell r="E6">
            <v>7.0000000000000007E-2</v>
          </cell>
          <cell r="F6">
            <v>0</v>
          </cell>
          <cell r="G6">
            <v>0</v>
          </cell>
          <cell r="H6">
            <v>0</v>
          </cell>
          <cell r="I6" t="str">
            <v>OK</v>
          </cell>
        </row>
        <row r="7">
          <cell r="A7">
            <v>0</v>
          </cell>
        </row>
        <row r="8">
          <cell r="A8">
            <v>0</v>
          </cell>
        </row>
        <row r="9">
          <cell r="A9">
            <v>0</v>
          </cell>
        </row>
        <row r="10">
          <cell r="A10">
            <v>0</v>
          </cell>
        </row>
        <row r="11">
          <cell r="A11" t="str">
            <v>Carpenters General Foreman</v>
          </cell>
          <cell r="B11">
            <v>0</v>
          </cell>
          <cell r="C11">
            <v>0.1</v>
          </cell>
          <cell r="D11">
            <v>0</v>
          </cell>
          <cell r="E11">
            <v>7.0000000000000007E-2</v>
          </cell>
          <cell r="F11">
            <v>0</v>
          </cell>
          <cell r="G11">
            <v>0</v>
          </cell>
          <cell r="H11">
            <v>0</v>
          </cell>
          <cell r="I11" t="str">
            <v>OK</v>
          </cell>
        </row>
        <row r="12">
          <cell r="A12" t="str">
            <v>Carpenters Foreman</v>
          </cell>
          <cell r="B12">
            <v>0</v>
          </cell>
          <cell r="C12">
            <v>0.1</v>
          </cell>
          <cell r="D12">
            <v>0</v>
          </cell>
          <cell r="E12">
            <v>7.0000000000000007E-2</v>
          </cell>
          <cell r="F12">
            <v>0</v>
          </cell>
          <cell r="G12">
            <v>0</v>
          </cell>
          <cell r="H12">
            <v>0</v>
          </cell>
          <cell r="I12" t="str">
            <v>OK</v>
          </cell>
        </row>
        <row r="13">
          <cell r="A13" t="str">
            <v>Carpenters Journeyman</v>
          </cell>
          <cell r="B13">
            <v>0</v>
          </cell>
          <cell r="C13">
            <v>0.1</v>
          </cell>
          <cell r="D13">
            <v>0</v>
          </cell>
          <cell r="E13">
            <v>7.0000000000000007E-2</v>
          </cell>
          <cell r="F13">
            <v>0</v>
          </cell>
          <cell r="G13">
            <v>0</v>
          </cell>
          <cell r="H13">
            <v>0</v>
          </cell>
          <cell r="I13" t="str">
            <v>OK</v>
          </cell>
        </row>
        <row r="14">
          <cell r="A14" t="str">
            <v>Carpenters Helper</v>
          </cell>
          <cell r="B14">
            <v>0</v>
          </cell>
          <cell r="C14">
            <v>0.1</v>
          </cell>
          <cell r="D14">
            <v>0</v>
          </cell>
          <cell r="E14">
            <v>7.0000000000000007E-2</v>
          </cell>
          <cell r="F14">
            <v>0</v>
          </cell>
          <cell r="G14">
            <v>0</v>
          </cell>
          <cell r="H14">
            <v>0</v>
          </cell>
          <cell r="I14" t="str">
            <v>OK</v>
          </cell>
        </row>
        <row r="15">
          <cell r="A15">
            <v>0</v>
          </cell>
        </row>
        <row r="16">
          <cell r="A16">
            <v>0</v>
          </cell>
        </row>
        <row r="17">
          <cell r="A17">
            <v>0</v>
          </cell>
        </row>
        <row r="18">
          <cell r="A18">
            <v>0</v>
          </cell>
        </row>
        <row r="19">
          <cell r="A19" t="str">
            <v>Concrete - General General Foreman</v>
          </cell>
          <cell r="B19">
            <v>0</v>
          </cell>
          <cell r="C19">
            <v>0.1</v>
          </cell>
          <cell r="D19">
            <v>0</v>
          </cell>
          <cell r="E19">
            <v>7.0000000000000007E-2</v>
          </cell>
          <cell r="F19">
            <v>0</v>
          </cell>
          <cell r="G19">
            <v>0</v>
          </cell>
          <cell r="H19">
            <v>0</v>
          </cell>
          <cell r="I19" t="str">
            <v>OK</v>
          </cell>
        </row>
        <row r="20">
          <cell r="A20" t="str">
            <v>Concrete - General Foreman</v>
          </cell>
          <cell r="B20">
            <v>0</v>
          </cell>
          <cell r="C20">
            <v>0.1</v>
          </cell>
          <cell r="D20">
            <v>0</v>
          </cell>
          <cell r="E20">
            <v>7.0000000000000007E-2</v>
          </cell>
          <cell r="F20">
            <v>0</v>
          </cell>
          <cell r="G20">
            <v>0</v>
          </cell>
          <cell r="H20">
            <v>0</v>
          </cell>
          <cell r="I20" t="str">
            <v>OK</v>
          </cell>
        </row>
        <row r="21">
          <cell r="A21" t="str">
            <v>Concrete - General Journeyman</v>
          </cell>
          <cell r="B21">
            <v>0</v>
          </cell>
          <cell r="C21">
            <v>0.1</v>
          </cell>
          <cell r="D21">
            <v>0</v>
          </cell>
          <cell r="E21">
            <v>7.0000000000000007E-2</v>
          </cell>
          <cell r="F21">
            <v>0</v>
          </cell>
          <cell r="G21">
            <v>0</v>
          </cell>
          <cell r="H21">
            <v>0</v>
          </cell>
          <cell r="I21" t="str">
            <v>OK</v>
          </cell>
        </row>
        <row r="22">
          <cell r="A22" t="str">
            <v>Concrete - General Helper</v>
          </cell>
          <cell r="B22">
            <v>0</v>
          </cell>
          <cell r="C22">
            <v>0.1</v>
          </cell>
          <cell r="D22">
            <v>0</v>
          </cell>
          <cell r="E22">
            <v>7.0000000000000007E-2</v>
          </cell>
          <cell r="F22">
            <v>0</v>
          </cell>
          <cell r="G22">
            <v>0</v>
          </cell>
          <cell r="H22">
            <v>0</v>
          </cell>
          <cell r="I22" t="str">
            <v>OK</v>
          </cell>
        </row>
        <row r="23">
          <cell r="A23">
            <v>0</v>
          </cell>
        </row>
        <row r="24">
          <cell r="A24">
            <v>0</v>
          </cell>
        </row>
        <row r="25">
          <cell r="A25">
            <v>0</v>
          </cell>
        </row>
        <row r="26">
          <cell r="A26">
            <v>0</v>
          </cell>
        </row>
        <row r="27">
          <cell r="A27" t="str">
            <v>Electrical General Foreman</v>
          </cell>
          <cell r="B27">
            <v>0</v>
          </cell>
          <cell r="C27">
            <v>0.1</v>
          </cell>
          <cell r="D27">
            <v>0</v>
          </cell>
          <cell r="E27">
            <v>7.0000000000000007E-2</v>
          </cell>
          <cell r="F27">
            <v>0</v>
          </cell>
          <cell r="G27">
            <v>0</v>
          </cell>
          <cell r="H27">
            <v>0</v>
          </cell>
          <cell r="I27" t="str">
            <v>OK</v>
          </cell>
        </row>
        <row r="28">
          <cell r="A28" t="str">
            <v>Electrical Foreman</v>
          </cell>
          <cell r="B28">
            <v>0</v>
          </cell>
          <cell r="C28">
            <v>0.1</v>
          </cell>
          <cell r="D28">
            <v>0</v>
          </cell>
          <cell r="E28">
            <v>7.0000000000000007E-2</v>
          </cell>
          <cell r="F28">
            <v>0</v>
          </cell>
          <cell r="G28">
            <v>0</v>
          </cell>
          <cell r="H28">
            <v>0</v>
          </cell>
          <cell r="I28" t="str">
            <v>OK</v>
          </cell>
        </row>
        <row r="29">
          <cell r="A29" t="str">
            <v>Electrical Journeyman</v>
          </cell>
          <cell r="B29">
            <v>0</v>
          </cell>
          <cell r="C29">
            <v>0.1</v>
          </cell>
          <cell r="D29">
            <v>0</v>
          </cell>
          <cell r="E29">
            <v>7.0000000000000007E-2</v>
          </cell>
          <cell r="F29">
            <v>0</v>
          </cell>
          <cell r="G29">
            <v>0</v>
          </cell>
          <cell r="H29">
            <v>0</v>
          </cell>
          <cell r="I29" t="str">
            <v>OK</v>
          </cell>
        </row>
        <row r="30">
          <cell r="A30" t="str">
            <v>Electrical I&amp;C Tech</v>
          </cell>
          <cell r="B30">
            <v>0</v>
          </cell>
          <cell r="C30">
            <v>0.1</v>
          </cell>
          <cell r="D30">
            <v>0</v>
          </cell>
          <cell r="E30">
            <v>7.0000000000000007E-2</v>
          </cell>
          <cell r="F30">
            <v>0</v>
          </cell>
          <cell r="G30">
            <v>0</v>
          </cell>
          <cell r="H30">
            <v>0</v>
          </cell>
          <cell r="I30" t="str">
            <v>OK</v>
          </cell>
        </row>
        <row r="31">
          <cell r="A31" t="str">
            <v>Electrical Helper</v>
          </cell>
          <cell r="B31">
            <v>0</v>
          </cell>
          <cell r="C31">
            <v>0.1</v>
          </cell>
          <cell r="D31">
            <v>0</v>
          </cell>
          <cell r="E31">
            <v>7.0000000000000007E-2</v>
          </cell>
          <cell r="F31">
            <v>0</v>
          </cell>
          <cell r="G31">
            <v>0</v>
          </cell>
          <cell r="H31">
            <v>0</v>
          </cell>
          <cell r="I31" t="str">
            <v>OK</v>
          </cell>
        </row>
        <row r="32">
          <cell r="A32">
            <v>0</v>
          </cell>
        </row>
        <row r="33">
          <cell r="A33">
            <v>0</v>
          </cell>
        </row>
        <row r="34">
          <cell r="A34">
            <v>0</v>
          </cell>
        </row>
        <row r="35">
          <cell r="A35">
            <v>0</v>
          </cell>
        </row>
        <row r="36">
          <cell r="A36" t="str">
            <v>Ironworkers General Foreman</v>
          </cell>
          <cell r="B36">
            <v>0</v>
          </cell>
          <cell r="C36">
            <v>0.1</v>
          </cell>
          <cell r="D36">
            <v>0</v>
          </cell>
          <cell r="E36">
            <v>7.0000000000000007E-2</v>
          </cell>
          <cell r="F36">
            <v>0</v>
          </cell>
          <cell r="G36">
            <v>0</v>
          </cell>
          <cell r="H36">
            <v>0</v>
          </cell>
          <cell r="I36" t="str">
            <v>OK</v>
          </cell>
        </row>
        <row r="37">
          <cell r="A37" t="str">
            <v>Ironworkers Foreman</v>
          </cell>
          <cell r="B37">
            <v>0</v>
          </cell>
          <cell r="C37">
            <v>0.1</v>
          </cell>
          <cell r="D37">
            <v>0</v>
          </cell>
          <cell r="E37">
            <v>7.0000000000000007E-2</v>
          </cell>
          <cell r="F37">
            <v>0</v>
          </cell>
          <cell r="G37">
            <v>0</v>
          </cell>
          <cell r="H37">
            <v>0</v>
          </cell>
          <cell r="I37" t="str">
            <v>OK</v>
          </cell>
        </row>
        <row r="38">
          <cell r="A38" t="str">
            <v>Ironworkers Journeyman</v>
          </cell>
          <cell r="B38">
            <v>0</v>
          </cell>
          <cell r="C38">
            <v>0.1</v>
          </cell>
          <cell r="D38">
            <v>0</v>
          </cell>
          <cell r="E38">
            <v>7.0000000000000007E-2</v>
          </cell>
          <cell r="F38">
            <v>0</v>
          </cell>
          <cell r="G38">
            <v>0</v>
          </cell>
          <cell r="H38">
            <v>0</v>
          </cell>
          <cell r="I38" t="str">
            <v>OK</v>
          </cell>
        </row>
        <row r="39">
          <cell r="A39" t="str">
            <v>Ironworkers Helper</v>
          </cell>
          <cell r="B39">
            <v>0</v>
          </cell>
          <cell r="C39">
            <v>0.1</v>
          </cell>
          <cell r="D39">
            <v>0</v>
          </cell>
          <cell r="E39">
            <v>7.0000000000000007E-2</v>
          </cell>
          <cell r="F39">
            <v>0</v>
          </cell>
          <cell r="G39">
            <v>0</v>
          </cell>
          <cell r="H39">
            <v>0</v>
          </cell>
          <cell r="I39" t="str">
            <v>OK</v>
          </cell>
        </row>
        <row r="40">
          <cell r="A40">
            <v>0</v>
          </cell>
        </row>
        <row r="41">
          <cell r="A41">
            <v>0</v>
          </cell>
        </row>
        <row r="42">
          <cell r="A42">
            <v>0</v>
          </cell>
        </row>
        <row r="43">
          <cell r="A43">
            <v>0</v>
          </cell>
        </row>
        <row r="44">
          <cell r="A44" t="str">
            <v>Laborer General Foreman</v>
          </cell>
          <cell r="B44">
            <v>0</v>
          </cell>
          <cell r="C44">
            <v>0.1</v>
          </cell>
          <cell r="D44">
            <v>0</v>
          </cell>
          <cell r="E44">
            <v>7.0000000000000007E-2</v>
          </cell>
          <cell r="F44">
            <v>0</v>
          </cell>
          <cell r="G44">
            <v>0</v>
          </cell>
          <cell r="H44">
            <v>0</v>
          </cell>
          <cell r="I44" t="str">
            <v>OK</v>
          </cell>
        </row>
        <row r="45">
          <cell r="A45" t="str">
            <v>Laborer Foreman</v>
          </cell>
          <cell r="B45">
            <v>0</v>
          </cell>
          <cell r="C45">
            <v>0.1</v>
          </cell>
          <cell r="D45">
            <v>0</v>
          </cell>
          <cell r="E45">
            <v>7.0000000000000007E-2</v>
          </cell>
          <cell r="F45">
            <v>0</v>
          </cell>
          <cell r="G45">
            <v>0</v>
          </cell>
          <cell r="H45">
            <v>0</v>
          </cell>
          <cell r="I45" t="str">
            <v>OK</v>
          </cell>
        </row>
        <row r="46">
          <cell r="A46" t="str">
            <v>Laborer Journeyman</v>
          </cell>
          <cell r="B46">
            <v>0</v>
          </cell>
          <cell r="C46">
            <v>0.1</v>
          </cell>
          <cell r="D46">
            <v>0</v>
          </cell>
          <cell r="E46">
            <v>7.0000000000000007E-2</v>
          </cell>
          <cell r="F46">
            <v>0</v>
          </cell>
          <cell r="G46">
            <v>0</v>
          </cell>
          <cell r="H46">
            <v>0</v>
          </cell>
          <cell r="I46" t="str">
            <v>OK</v>
          </cell>
        </row>
        <row r="47">
          <cell r="A47" t="str">
            <v>Laborer Helper</v>
          </cell>
          <cell r="B47">
            <v>0</v>
          </cell>
          <cell r="C47">
            <v>0.1</v>
          </cell>
          <cell r="D47">
            <v>0</v>
          </cell>
          <cell r="E47">
            <v>7.0000000000000007E-2</v>
          </cell>
          <cell r="F47">
            <v>0</v>
          </cell>
          <cell r="G47">
            <v>0</v>
          </cell>
          <cell r="H47">
            <v>0</v>
          </cell>
          <cell r="I47" t="str">
            <v>OK</v>
          </cell>
        </row>
        <row r="48">
          <cell r="A48">
            <v>0</v>
          </cell>
        </row>
        <row r="49">
          <cell r="A49">
            <v>0</v>
          </cell>
        </row>
        <row r="50">
          <cell r="A50">
            <v>0</v>
          </cell>
        </row>
        <row r="51">
          <cell r="A51">
            <v>0</v>
          </cell>
        </row>
        <row r="52">
          <cell r="A52" t="str">
            <v>Mechanical General Foreman</v>
          </cell>
          <cell r="B52">
            <v>0</v>
          </cell>
          <cell r="C52">
            <v>0.1</v>
          </cell>
          <cell r="D52">
            <v>0</v>
          </cell>
          <cell r="E52">
            <v>7.0000000000000007E-2</v>
          </cell>
          <cell r="F52">
            <v>0</v>
          </cell>
          <cell r="G52">
            <v>0</v>
          </cell>
          <cell r="H52">
            <v>0</v>
          </cell>
          <cell r="I52" t="str">
            <v>OK</v>
          </cell>
        </row>
        <row r="53">
          <cell r="A53" t="str">
            <v>Mechanical Foreman</v>
          </cell>
          <cell r="B53">
            <v>0</v>
          </cell>
          <cell r="C53">
            <v>0.1</v>
          </cell>
          <cell r="D53">
            <v>0</v>
          </cell>
          <cell r="E53">
            <v>7.0000000000000007E-2</v>
          </cell>
          <cell r="F53">
            <v>0</v>
          </cell>
          <cell r="G53">
            <v>0</v>
          </cell>
          <cell r="H53">
            <v>0</v>
          </cell>
          <cell r="I53" t="str">
            <v>OK</v>
          </cell>
        </row>
        <row r="54">
          <cell r="A54" t="str">
            <v>Mechanical Journeyman</v>
          </cell>
          <cell r="B54">
            <v>0</v>
          </cell>
          <cell r="C54">
            <v>0.1</v>
          </cell>
          <cell r="D54">
            <v>0</v>
          </cell>
          <cell r="E54">
            <v>7.0000000000000007E-2</v>
          </cell>
          <cell r="F54">
            <v>0</v>
          </cell>
          <cell r="G54">
            <v>0</v>
          </cell>
          <cell r="H54">
            <v>0</v>
          </cell>
          <cell r="I54" t="str">
            <v>OK</v>
          </cell>
        </row>
        <row r="55">
          <cell r="A55" t="str">
            <v>Mechanical Helper</v>
          </cell>
          <cell r="B55">
            <v>0</v>
          </cell>
          <cell r="C55">
            <v>0.1</v>
          </cell>
          <cell r="D55">
            <v>0</v>
          </cell>
          <cell r="E55">
            <v>7.0000000000000007E-2</v>
          </cell>
          <cell r="F55">
            <v>0</v>
          </cell>
          <cell r="G55">
            <v>0</v>
          </cell>
          <cell r="H55">
            <v>0</v>
          </cell>
          <cell r="I55" t="str">
            <v>OK</v>
          </cell>
        </row>
        <row r="56">
          <cell r="A56">
            <v>0</v>
          </cell>
        </row>
        <row r="57">
          <cell r="A57">
            <v>0</v>
          </cell>
        </row>
        <row r="58">
          <cell r="A58">
            <v>0</v>
          </cell>
        </row>
        <row r="59">
          <cell r="A59">
            <v>0</v>
          </cell>
        </row>
        <row r="60">
          <cell r="A60" t="str">
            <v>Operators General Foreman</v>
          </cell>
          <cell r="B60">
            <v>0</v>
          </cell>
          <cell r="C60">
            <v>0.1</v>
          </cell>
          <cell r="D60">
            <v>0</v>
          </cell>
          <cell r="E60">
            <v>7.0000000000000007E-2</v>
          </cell>
          <cell r="F60">
            <v>0</v>
          </cell>
          <cell r="G60">
            <v>0</v>
          </cell>
          <cell r="H60">
            <v>0</v>
          </cell>
          <cell r="I60" t="str">
            <v>OK</v>
          </cell>
        </row>
        <row r="61">
          <cell r="A61" t="str">
            <v>Operators Foreman</v>
          </cell>
          <cell r="B61">
            <v>0</v>
          </cell>
          <cell r="C61">
            <v>0.1</v>
          </cell>
          <cell r="D61">
            <v>0</v>
          </cell>
          <cell r="E61">
            <v>7.0000000000000007E-2</v>
          </cell>
          <cell r="F61">
            <v>0</v>
          </cell>
          <cell r="G61">
            <v>0</v>
          </cell>
          <cell r="H61">
            <v>0</v>
          </cell>
          <cell r="I61" t="str">
            <v>OK</v>
          </cell>
        </row>
        <row r="62">
          <cell r="A62" t="str">
            <v>Operators Operator</v>
          </cell>
          <cell r="B62">
            <v>0</v>
          </cell>
          <cell r="C62">
            <v>0.1</v>
          </cell>
          <cell r="D62">
            <v>0</v>
          </cell>
          <cell r="E62">
            <v>7.0000000000000007E-2</v>
          </cell>
          <cell r="F62">
            <v>0</v>
          </cell>
          <cell r="G62">
            <v>0</v>
          </cell>
          <cell r="H62">
            <v>0</v>
          </cell>
          <cell r="I62" t="str">
            <v>OK</v>
          </cell>
        </row>
        <row r="63">
          <cell r="A63" t="str">
            <v>Operators Operator - Heavy</v>
          </cell>
          <cell r="B63">
            <v>0</v>
          </cell>
          <cell r="C63">
            <v>0.1</v>
          </cell>
          <cell r="D63">
            <v>0</v>
          </cell>
          <cell r="E63">
            <v>7.0000000000000007E-2</v>
          </cell>
          <cell r="F63">
            <v>0</v>
          </cell>
          <cell r="G63">
            <v>0</v>
          </cell>
          <cell r="H63">
            <v>0</v>
          </cell>
          <cell r="I63" t="str">
            <v>OK</v>
          </cell>
        </row>
        <row r="64">
          <cell r="A64" t="str">
            <v>Operators Operator - Medium</v>
          </cell>
          <cell r="B64">
            <v>0</v>
          </cell>
          <cell r="C64">
            <v>0.1</v>
          </cell>
          <cell r="D64">
            <v>0</v>
          </cell>
          <cell r="E64">
            <v>7.0000000000000007E-2</v>
          </cell>
          <cell r="F64">
            <v>0</v>
          </cell>
          <cell r="G64">
            <v>0</v>
          </cell>
          <cell r="H64">
            <v>0</v>
          </cell>
          <cell r="I64" t="str">
            <v>OK</v>
          </cell>
        </row>
        <row r="65">
          <cell r="A65" t="str">
            <v>Operators Operator - Light</v>
          </cell>
          <cell r="B65">
            <v>0</v>
          </cell>
          <cell r="C65">
            <v>0.1</v>
          </cell>
          <cell r="D65">
            <v>0</v>
          </cell>
          <cell r="E65">
            <v>7.0000000000000007E-2</v>
          </cell>
          <cell r="F65">
            <v>0</v>
          </cell>
          <cell r="G65">
            <v>0</v>
          </cell>
          <cell r="H65">
            <v>0</v>
          </cell>
          <cell r="I65" t="str">
            <v>OK</v>
          </cell>
        </row>
        <row r="66">
          <cell r="A66">
            <v>0</v>
          </cell>
        </row>
        <row r="67">
          <cell r="A67">
            <v>0</v>
          </cell>
        </row>
        <row r="68">
          <cell r="A68">
            <v>0</v>
          </cell>
        </row>
        <row r="69">
          <cell r="A69">
            <v>0</v>
          </cell>
        </row>
        <row r="70">
          <cell r="A70" t="str">
            <v>Painting General Foreman</v>
          </cell>
          <cell r="B70">
            <v>0</v>
          </cell>
          <cell r="C70">
            <v>0.1</v>
          </cell>
          <cell r="D70">
            <v>0</v>
          </cell>
          <cell r="E70">
            <v>7.0000000000000007E-2</v>
          </cell>
          <cell r="F70">
            <v>0</v>
          </cell>
          <cell r="G70">
            <v>0</v>
          </cell>
          <cell r="H70">
            <v>0</v>
          </cell>
          <cell r="I70" t="str">
            <v>OK</v>
          </cell>
        </row>
        <row r="71">
          <cell r="A71" t="str">
            <v>Painting Foreman</v>
          </cell>
          <cell r="B71">
            <v>0</v>
          </cell>
          <cell r="C71">
            <v>0.1</v>
          </cell>
          <cell r="D71">
            <v>0</v>
          </cell>
          <cell r="E71">
            <v>7.0000000000000007E-2</v>
          </cell>
          <cell r="F71">
            <v>0</v>
          </cell>
          <cell r="G71">
            <v>0</v>
          </cell>
          <cell r="H71">
            <v>0</v>
          </cell>
          <cell r="I71" t="str">
            <v>OK</v>
          </cell>
        </row>
        <row r="72">
          <cell r="A72" t="str">
            <v>Painting Journeyman</v>
          </cell>
          <cell r="B72">
            <v>0</v>
          </cell>
          <cell r="C72">
            <v>0.1</v>
          </cell>
          <cell r="D72">
            <v>0</v>
          </cell>
          <cell r="E72">
            <v>7.0000000000000007E-2</v>
          </cell>
          <cell r="F72">
            <v>0</v>
          </cell>
          <cell r="G72">
            <v>0</v>
          </cell>
          <cell r="H72">
            <v>0</v>
          </cell>
          <cell r="I72" t="str">
            <v>OK</v>
          </cell>
        </row>
        <row r="73">
          <cell r="A73" t="str">
            <v>Painting Helper</v>
          </cell>
          <cell r="B73">
            <v>0</v>
          </cell>
          <cell r="C73">
            <v>0.1</v>
          </cell>
          <cell r="D73">
            <v>0</v>
          </cell>
          <cell r="E73">
            <v>7.0000000000000007E-2</v>
          </cell>
          <cell r="F73">
            <v>0</v>
          </cell>
          <cell r="G73">
            <v>0</v>
          </cell>
          <cell r="H73">
            <v>0</v>
          </cell>
          <cell r="I73" t="str">
            <v>OK</v>
          </cell>
        </row>
        <row r="74">
          <cell r="A74">
            <v>0</v>
          </cell>
        </row>
        <row r="75">
          <cell r="A75">
            <v>0</v>
          </cell>
        </row>
        <row r="76">
          <cell r="A76">
            <v>0</v>
          </cell>
        </row>
        <row r="77">
          <cell r="A77">
            <v>0</v>
          </cell>
        </row>
        <row r="78">
          <cell r="A78" t="str">
            <v>Piping General Foreman</v>
          </cell>
          <cell r="B78">
            <v>0</v>
          </cell>
          <cell r="C78">
            <v>0.1</v>
          </cell>
          <cell r="D78">
            <v>0</v>
          </cell>
          <cell r="E78">
            <v>7.0000000000000007E-2</v>
          </cell>
          <cell r="F78">
            <v>0</v>
          </cell>
          <cell r="G78">
            <v>0</v>
          </cell>
          <cell r="H78">
            <v>0</v>
          </cell>
          <cell r="I78" t="str">
            <v>OK</v>
          </cell>
        </row>
        <row r="79">
          <cell r="A79" t="str">
            <v>Piping Foreman</v>
          </cell>
          <cell r="B79">
            <v>0</v>
          </cell>
          <cell r="C79">
            <v>0.1</v>
          </cell>
          <cell r="D79">
            <v>0</v>
          </cell>
          <cell r="E79">
            <v>7.0000000000000007E-2</v>
          </cell>
          <cell r="F79">
            <v>0</v>
          </cell>
          <cell r="G79">
            <v>0</v>
          </cell>
          <cell r="H79">
            <v>0</v>
          </cell>
          <cell r="I79" t="str">
            <v>OK</v>
          </cell>
        </row>
        <row r="80">
          <cell r="A80" t="str">
            <v>Piping Journeyman</v>
          </cell>
          <cell r="B80">
            <v>0</v>
          </cell>
          <cell r="C80">
            <v>0.1</v>
          </cell>
          <cell r="D80">
            <v>0</v>
          </cell>
          <cell r="E80">
            <v>7.0000000000000007E-2</v>
          </cell>
          <cell r="F80">
            <v>0</v>
          </cell>
          <cell r="G80">
            <v>0</v>
          </cell>
          <cell r="H80">
            <v>0</v>
          </cell>
          <cell r="I80" t="str">
            <v>OK</v>
          </cell>
        </row>
        <row r="81">
          <cell r="A81" t="str">
            <v>Piping Helper</v>
          </cell>
          <cell r="B81">
            <v>0</v>
          </cell>
          <cell r="C81">
            <v>0.1</v>
          </cell>
          <cell r="D81">
            <v>0</v>
          </cell>
          <cell r="E81">
            <v>7.0000000000000007E-2</v>
          </cell>
          <cell r="F81">
            <v>0</v>
          </cell>
          <cell r="G81">
            <v>0</v>
          </cell>
          <cell r="H81">
            <v>0</v>
          </cell>
          <cell r="I81" t="str">
            <v>OK</v>
          </cell>
        </row>
        <row r="82">
          <cell r="A82">
            <v>0</v>
          </cell>
        </row>
        <row r="83">
          <cell r="A83">
            <v>0</v>
          </cell>
        </row>
        <row r="84">
          <cell r="A84">
            <v>0</v>
          </cell>
        </row>
        <row r="85">
          <cell r="A85">
            <v>0</v>
          </cell>
        </row>
        <row r="86">
          <cell r="A86" t="str">
            <v>Teamsters General Foreman</v>
          </cell>
          <cell r="B86">
            <v>0</v>
          </cell>
          <cell r="C86">
            <v>0.1</v>
          </cell>
          <cell r="D86">
            <v>0</v>
          </cell>
          <cell r="E86">
            <v>7.0000000000000007E-2</v>
          </cell>
          <cell r="F86">
            <v>0</v>
          </cell>
          <cell r="G86">
            <v>0</v>
          </cell>
          <cell r="H86">
            <v>0</v>
          </cell>
          <cell r="I86" t="str">
            <v>OK</v>
          </cell>
        </row>
        <row r="87">
          <cell r="A87" t="str">
            <v>Teamsters Foreman</v>
          </cell>
          <cell r="B87">
            <v>0</v>
          </cell>
          <cell r="C87">
            <v>0.1</v>
          </cell>
          <cell r="D87">
            <v>0</v>
          </cell>
          <cell r="E87">
            <v>7.0000000000000007E-2</v>
          </cell>
          <cell r="F87">
            <v>0</v>
          </cell>
          <cell r="G87">
            <v>0</v>
          </cell>
          <cell r="H87">
            <v>0</v>
          </cell>
          <cell r="I87" t="str">
            <v>OK</v>
          </cell>
        </row>
        <row r="88">
          <cell r="A88" t="str">
            <v>Teamsters Truck Driver</v>
          </cell>
          <cell r="B88">
            <v>0</v>
          </cell>
          <cell r="C88">
            <v>0.1</v>
          </cell>
          <cell r="D88">
            <v>0</v>
          </cell>
          <cell r="E88">
            <v>7.0000000000000007E-2</v>
          </cell>
          <cell r="F88">
            <v>0</v>
          </cell>
          <cell r="G88">
            <v>0</v>
          </cell>
          <cell r="H88">
            <v>0</v>
          </cell>
          <cell r="I88" t="str">
            <v>OK</v>
          </cell>
        </row>
        <row r="89">
          <cell r="A89" t="str">
            <v>Teamsters Heavy Truck Driver</v>
          </cell>
          <cell r="B89">
            <v>0</v>
          </cell>
          <cell r="C89">
            <v>0.1</v>
          </cell>
          <cell r="D89">
            <v>0</v>
          </cell>
          <cell r="E89">
            <v>7.0000000000000007E-2</v>
          </cell>
          <cell r="F89">
            <v>0</v>
          </cell>
          <cell r="G89">
            <v>0</v>
          </cell>
          <cell r="H89">
            <v>0</v>
          </cell>
          <cell r="I89" t="str">
            <v>OK</v>
          </cell>
        </row>
        <row r="90">
          <cell r="A90">
            <v>0</v>
          </cell>
        </row>
        <row r="91">
          <cell r="A91">
            <v>0</v>
          </cell>
        </row>
        <row r="92">
          <cell r="A92">
            <v>0</v>
          </cell>
        </row>
        <row r="93">
          <cell r="A93">
            <v>0</v>
          </cell>
        </row>
        <row r="94">
          <cell r="A94" t="str">
            <v>Welders Welder</v>
          </cell>
          <cell r="B94">
            <v>0</v>
          </cell>
          <cell r="C94">
            <v>0.1</v>
          </cell>
          <cell r="D94">
            <v>0</v>
          </cell>
          <cell r="E94">
            <v>7.0000000000000007E-2</v>
          </cell>
          <cell r="F94">
            <v>0</v>
          </cell>
          <cell r="G94">
            <v>0</v>
          </cell>
          <cell r="H94">
            <v>0</v>
          </cell>
          <cell r="I94" t="str">
            <v>OK</v>
          </cell>
        </row>
        <row r="95">
          <cell r="A95" t="str">
            <v>Welders Piping Welder</v>
          </cell>
          <cell r="B95">
            <v>0</v>
          </cell>
          <cell r="C95">
            <v>0.1</v>
          </cell>
          <cell r="D95">
            <v>0</v>
          </cell>
          <cell r="E95">
            <v>7.0000000000000007E-2</v>
          </cell>
          <cell r="F95">
            <v>0</v>
          </cell>
          <cell r="G95">
            <v>0</v>
          </cell>
          <cell r="H95">
            <v>0</v>
          </cell>
          <cell r="I95" t="str">
            <v>OK</v>
          </cell>
        </row>
        <row r="96">
          <cell r="A96" t="str">
            <v>Welders Rebar Welder</v>
          </cell>
          <cell r="B96">
            <v>0</v>
          </cell>
          <cell r="C96">
            <v>0.1</v>
          </cell>
          <cell r="D96">
            <v>0</v>
          </cell>
          <cell r="E96">
            <v>7.0000000000000007E-2</v>
          </cell>
          <cell r="F96">
            <v>0</v>
          </cell>
          <cell r="G96">
            <v>0</v>
          </cell>
          <cell r="H96">
            <v>0</v>
          </cell>
          <cell r="I96" t="str">
            <v>OK</v>
          </cell>
        </row>
        <row r="97">
          <cell r="A97" t="str">
            <v>Welders Structural Welder</v>
          </cell>
          <cell r="B97">
            <v>0</v>
          </cell>
          <cell r="C97">
            <v>0.1</v>
          </cell>
          <cell r="D97">
            <v>0</v>
          </cell>
          <cell r="E97">
            <v>7.0000000000000007E-2</v>
          </cell>
          <cell r="F97">
            <v>0</v>
          </cell>
          <cell r="G97">
            <v>0</v>
          </cell>
          <cell r="H97">
            <v>0</v>
          </cell>
          <cell r="I97" t="str">
            <v>OK</v>
          </cell>
        </row>
        <row r="98">
          <cell r="A98" t="str">
            <v>Welders Welder Helper</v>
          </cell>
          <cell r="B98">
            <v>0</v>
          </cell>
          <cell r="C98">
            <v>0.1</v>
          </cell>
          <cell r="D98">
            <v>0</v>
          </cell>
          <cell r="E98">
            <v>7.0000000000000007E-2</v>
          </cell>
          <cell r="F98">
            <v>0</v>
          </cell>
          <cell r="G98">
            <v>0</v>
          </cell>
          <cell r="H98">
            <v>0</v>
          </cell>
          <cell r="I98" t="str">
            <v>OK</v>
          </cell>
        </row>
        <row r="103">
          <cell r="A103" t="str">
            <v>Undefined</v>
          </cell>
          <cell r="B103">
            <v>0</v>
          </cell>
          <cell r="C103">
            <v>0</v>
          </cell>
          <cell r="D103">
            <v>0</v>
          </cell>
          <cell r="F103">
            <v>0</v>
          </cell>
          <cell r="G10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Gen Info"/>
      <sheetName val=".1.10.1 Except"/>
      <sheetName val=".1.10.2 Clarif"/>
      <sheetName val=".2a LumpSum"/>
      <sheetName val=".2b Unit Priced"/>
      <sheetName val=".2c BOQ"/>
      <sheetName val=".2d T&amp;M SC"/>
      <sheetName val=".2d T&amp;M Union Craft Labor "/>
      <sheetName val=".2d T&amp;M Union NMLabor"/>
      <sheetName val=".2d T&amp;M NU Craft Labor"/>
      <sheetName val=".2d T&amp;M NU NMLabor"/>
      <sheetName val=".3.1_.4 UAP"/>
      <sheetName val=".3.5.1 Union Craft Labor"/>
      <sheetName val=".3.5.2 Union NMLabor"/>
      <sheetName val=".3.5.1 NU Craft Labor"/>
      <sheetName val=".3.5.2 NU NMLabor"/>
      <sheetName val=".4 SparePts"/>
      <sheetName val=".5 Opt_Alt"/>
      <sheetName val=".6 Mat Src"/>
      <sheetName val=".7 SubSC"/>
      <sheetName val=".8 Sched"/>
      <sheetName val=".9 SOS"/>
      <sheetName val=".10 Bid Sub"/>
      <sheetName val=".11 TechData"/>
      <sheetName val=".9 SO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7A40D-BDD8-42B5-959E-41925A835EF1}">
  <dimension ref="A2:O106"/>
  <sheetViews>
    <sheetView showGridLines="0" view="pageLayout" zoomScaleNormal="100" zoomScaleSheetLayoutView="100" workbookViewId="0">
      <selection activeCell="A2" sqref="A2:O2"/>
    </sheetView>
  </sheetViews>
  <sheetFormatPr defaultColWidth="4.6328125" defaultRowHeight="12.5" x14ac:dyDescent="0.25"/>
  <cols>
    <col min="1" max="13" width="5.7265625" style="4" customWidth="1"/>
    <col min="14" max="14" width="7" style="4" customWidth="1"/>
    <col min="15" max="15" width="24.26953125" style="4" customWidth="1"/>
    <col min="16" max="16384" width="4.6328125" style="4"/>
  </cols>
  <sheetData>
    <row r="2" spans="1:15" ht="15.5" x14ac:dyDescent="0.25">
      <c r="A2" s="115" t="s">
        <v>62</v>
      </c>
      <c r="B2" s="115"/>
      <c r="C2" s="115"/>
      <c r="D2" s="115"/>
      <c r="E2" s="115"/>
      <c r="F2" s="115"/>
      <c r="G2" s="115"/>
      <c r="H2" s="115"/>
      <c r="I2" s="115"/>
      <c r="J2" s="115"/>
      <c r="K2" s="115"/>
      <c r="L2" s="115"/>
      <c r="M2" s="115"/>
      <c r="N2" s="115"/>
      <c r="O2" s="115"/>
    </row>
    <row r="3" spans="1:15" ht="13" x14ac:dyDescent="0.25">
      <c r="A3" s="42"/>
      <c r="B3" s="42"/>
      <c r="C3" s="42"/>
      <c r="D3" s="42"/>
      <c r="E3" s="42"/>
      <c r="F3" s="42"/>
      <c r="G3" s="42"/>
      <c r="H3" s="42"/>
      <c r="I3" s="42"/>
      <c r="J3" s="42"/>
      <c r="K3" s="42"/>
      <c r="L3" s="42"/>
      <c r="M3" s="42"/>
      <c r="N3" s="42"/>
      <c r="O3" s="42"/>
    </row>
    <row r="4" spans="1:15" ht="26.4" customHeight="1" x14ac:dyDescent="0.25">
      <c r="A4" s="87" t="s">
        <v>63</v>
      </c>
      <c r="B4" s="116"/>
      <c r="C4" s="116"/>
      <c r="D4" s="116"/>
      <c r="E4" s="116"/>
      <c r="F4" s="116"/>
      <c r="G4" s="116"/>
      <c r="H4" s="116"/>
      <c r="I4" s="116"/>
      <c r="J4" s="116"/>
      <c r="K4" s="116"/>
      <c r="L4" s="116"/>
      <c r="M4" s="116"/>
      <c r="N4" s="116"/>
      <c r="O4" s="117"/>
    </row>
    <row r="6" spans="1:15" ht="13" x14ac:dyDescent="0.25">
      <c r="A6" s="87" t="s">
        <v>64</v>
      </c>
      <c r="B6" s="88"/>
      <c r="C6" s="88"/>
      <c r="D6" s="88"/>
      <c r="E6" s="88"/>
      <c r="F6" s="88"/>
      <c r="G6" s="88"/>
      <c r="H6" s="88"/>
      <c r="I6" s="88"/>
      <c r="J6" s="88"/>
      <c r="K6" s="88"/>
      <c r="L6" s="88"/>
      <c r="M6" s="88"/>
      <c r="N6" s="88"/>
      <c r="O6" s="43" t="s">
        <v>14</v>
      </c>
    </row>
    <row r="7" spans="1:15" x14ac:dyDescent="0.25">
      <c r="A7" s="98" t="s">
        <v>5</v>
      </c>
      <c r="B7" s="99"/>
      <c r="C7" s="99"/>
      <c r="D7" s="99"/>
      <c r="E7" s="99"/>
      <c r="F7" s="99"/>
      <c r="G7" s="99"/>
      <c r="H7" s="99"/>
      <c r="I7" s="99"/>
      <c r="J7" s="99"/>
      <c r="K7" s="99"/>
      <c r="L7" s="99"/>
      <c r="M7" s="99"/>
      <c r="N7" s="100"/>
      <c r="O7" s="44"/>
    </row>
    <row r="8" spans="1:15" x14ac:dyDescent="0.25">
      <c r="A8" s="98" t="s">
        <v>15</v>
      </c>
      <c r="B8" s="99"/>
      <c r="C8" s="99"/>
      <c r="D8" s="99"/>
      <c r="E8" s="99"/>
      <c r="F8" s="99"/>
      <c r="G8" s="99"/>
      <c r="H8" s="99"/>
      <c r="I8" s="99"/>
      <c r="J8" s="99"/>
      <c r="K8" s="99"/>
      <c r="L8" s="99"/>
      <c r="M8" s="99"/>
      <c r="N8" s="100"/>
      <c r="O8" s="44"/>
    </row>
    <row r="9" spans="1:15" x14ac:dyDescent="0.25">
      <c r="A9" s="98" t="s">
        <v>16</v>
      </c>
      <c r="B9" s="99"/>
      <c r="C9" s="99"/>
      <c r="D9" s="99"/>
      <c r="E9" s="99"/>
      <c r="F9" s="99"/>
      <c r="G9" s="99"/>
      <c r="H9" s="99"/>
      <c r="I9" s="99"/>
      <c r="J9" s="99"/>
      <c r="K9" s="99"/>
      <c r="L9" s="99"/>
      <c r="M9" s="99"/>
      <c r="N9" s="100"/>
      <c r="O9" s="44"/>
    </row>
    <row r="10" spans="1:15" x14ac:dyDescent="0.25">
      <c r="A10" s="98" t="s">
        <v>11</v>
      </c>
      <c r="B10" s="99"/>
      <c r="C10" s="99"/>
      <c r="D10" s="99"/>
      <c r="E10" s="99"/>
      <c r="F10" s="99"/>
      <c r="G10" s="99"/>
      <c r="H10" s="99"/>
      <c r="I10" s="99"/>
      <c r="J10" s="99"/>
      <c r="K10" s="99"/>
      <c r="L10" s="99"/>
      <c r="M10" s="99"/>
      <c r="N10" s="100"/>
      <c r="O10" s="44"/>
    </row>
    <row r="11" spans="1:15" x14ac:dyDescent="0.25">
      <c r="A11" s="98" t="s">
        <v>6</v>
      </c>
      <c r="B11" s="99"/>
      <c r="C11" s="99"/>
      <c r="D11" s="99"/>
      <c r="E11" s="99"/>
      <c r="F11" s="99"/>
      <c r="G11" s="99"/>
      <c r="H11" s="99"/>
      <c r="I11" s="99"/>
      <c r="J11" s="99"/>
      <c r="K11" s="99"/>
      <c r="L11" s="99"/>
      <c r="M11" s="99"/>
      <c r="N11" s="100"/>
      <c r="O11" s="44"/>
    </row>
    <row r="12" spans="1:15" x14ac:dyDescent="0.25">
      <c r="A12" s="98" t="s">
        <v>65</v>
      </c>
      <c r="B12" s="99"/>
      <c r="C12" s="99"/>
      <c r="D12" s="99"/>
      <c r="E12" s="99"/>
      <c r="F12" s="99"/>
      <c r="G12" s="99"/>
      <c r="H12" s="99"/>
      <c r="I12" s="99"/>
      <c r="J12" s="99"/>
      <c r="K12" s="99"/>
      <c r="L12" s="99"/>
      <c r="M12" s="99"/>
      <c r="N12" s="100"/>
      <c r="O12" s="44"/>
    </row>
    <row r="13" spans="1:15" x14ac:dyDescent="0.25">
      <c r="A13" s="98" t="s">
        <v>66</v>
      </c>
      <c r="B13" s="99"/>
      <c r="C13" s="99"/>
      <c r="D13" s="99"/>
      <c r="E13" s="99"/>
      <c r="F13" s="99"/>
      <c r="G13" s="99"/>
      <c r="H13" s="99"/>
      <c r="I13" s="99"/>
      <c r="J13" s="99"/>
      <c r="K13" s="99"/>
      <c r="L13" s="99"/>
      <c r="M13" s="99"/>
      <c r="N13" s="100"/>
      <c r="O13" s="44"/>
    </row>
    <row r="14" spans="1:15" x14ac:dyDescent="0.25">
      <c r="A14" s="45"/>
      <c r="B14" s="45"/>
      <c r="C14" s="45"/>
      <c r="D14" s="45"/>
      <c r="E14" s="45"/>
      <c r="F14" s="45"/>
      <c r="G14" s="45"/>
      <c r="H14" s="45"/>
      <c r="I14" s="45"/>
      <c r="J14" s="45"/>
      <c r="K14" s="45"/>
      <c r="L14" s="45"/>
      <c r="M14" s="45"/>
      <c r="N14" s="45"/>
      <c r="O14" s="46"/>
    </row>
    <row r="15" spans="1:15" ht="13" x14ac:dyDescent="0.25">
      <c r="A15" s="87" t="s">
        <v>176</v>
      </c>
      <c r="B15" s="88"/>
      <c r="C15" s="88"/>
      <c r="D15" s="88"/>
      <c r="E15" s="88"/>
      <c r="F15" s="88"/>
      <c r="G15" s="88"/>
      <c r="H15" s="88"/>
      <c r="I15" s="88"/>
      <c r="J15" s="88"/>
      <c r="K15" s="88"/>
      <c r="L15" s="88"/>
      <c r="M15" s="88"/>
      <c r="N15" s="88"/>
      <c r="O15" s="43" t="s">
        <v>14</v>
      </c>
    </row>
    <row r="16" spans="1:15" ht="28.25" customHeight="1" x14ac:dyDescent="0.25">
      <c r="A16" s="112" t="s">
        <v>67</v>
      </c>
      <c r="B16" s="113"/>
      <c r="C16" s="113"/>
      <c r="D16" s="113"/>
      <c r="E16" s="113"/>
      <c r="F16" s="113"/>
      <c r="G16" s="113"/>
      <c r="H16" s="113"/>
      <c r="I16" s="113"/>
      <c r="J16" s="113"/>
      <c r="K16" s="113"/>
      <c r="L16" s="113"/>
      <c r="M16" s="113"/>
      <c r="N16" s="113"/>
      <c r="O16" s="114"/>
    </row>
    <row r="17" spans="1:15" x14ac:dyDescent="0.25">
      <c r="A17" s="101" t="s">
        <v>50</v>
      </c>
      <c r="B17" s="101"/>
      <c r="C17" s="101"/>
      <c r="D17" s="101"/>
      <c r="E17" s="101"/>
      <c r="F17" s="101"/>
      <c r="G17" s="101"/>
      <c r="H17" s="101"/>
      <c r="I17" s="101"/>
      <c r="J17" s="101"/>
      <c r="K17" s="101"/>
      <c r="L17" s="101"/>
      <c r="M17" s="101"/>
      <c r="N17" s="101"/>
      <c r="O17" s="101"/>
    </row>
    <row r="18" spans="1:15" x14ac:dyDescent="0.25">
      <c r="A18" s="98" t="s">
        <v>19</v>
      </c>
      <c r="B18" s="99"/>
      <c r="C18" s="99"/>
      <c r="D18" s="99"/>
      <c r="E18" s="99"/>
      <c r="F18" s="99"/>
      <c r="G18" s="99"/>
      <c r="H18" s="99"/>
      <c r="I18" s="99"/>
      <c r="J18" s="99"/>
      <c r="K18" s="99"/>
      <c r="L18" s="99"/>
      <c r="M18" s="99"/>
      <c r="N18" s="100"/>
      <c r="O18" s="47"/>
    </row>
    <row r="19" spans="1:15" x14ac:dyDescent="0.25">
      <c r="A19" s="98" t="s">
        <v>7</v>
      </c>
      <c r="B19" s="99"/>
      <c r="C19" s="99"/>
      <c r="D19" s="99"/>
      <c r="E19" s="99"/>
      <c r="F19" s="99"/>
      <c r="G19" s="99"/>
      <c r="H19" s="99"/>
      <c r="I19" s="99"/>
      <c r="J19" s="99"/>
      <c r="K19" s="99"/>
      <c r="L19" s="99"/>
      <c r="M19" s="99"/>
      <c r="N19" s="100"/>
      <c r="O19" s="47"/>
    </row>
    <row r="20" spans="1:15" x14ac:dyDescent="0.25">
      <c r="A20" s="98" t="s">
        <v>15</v>
      </c>
      <c r="B20" s="99"/>
      <c r="C20" s="99"/>
      <c r="D20" s="99"/>
      <c r="E20" s="99"/>
      <c r="F20" s="99"/>
      <c r="G20" s="99"/>
      <c r="H20" s="99"/>
      <c r="I20" s="99"/>
      <c r="J20" s="99"/>
      <c r="K20" s="99"/>
      <c r="L20" s="99"/>
      <c r="M20" s="99"/>
      <c r="N20" s="100"/>
      <c r="O20" s="47"/>
    </row>
    <row r="21" spans="1:15" x14ac:dyDescent="0.25">
      <c r="A21" s="98" t="s">
        <v>20</v>
      </c>
      <c r="B21" s="99"/>
      <c r="C21" s="99"/>
      <c r="D21" s="99"/>
      <c r="E21" s="99"/>
      <c r="F21" s="99"/>
      <c r="G21" s="99"/>
      <c r="H21" s="99"/>
      <c r="I21" s="99"/>
      <c r="J21" s="99"/>
      <c r="K21" s="99"/>
      <c r="L21" s="99"/>
      <c r="M21" s="99"/>
      <c r="N21" s="100"/>
      <c r="O21" s="47"/>
    </row>
    <row r="22" spans="1:15" x14ac:dyDescent="0.25">
      <c r="A22" s="98" t="s">
        <v>16</v>
      </c>
      <c r="B22" s="99"/>
      <c r="C22" s="99"/>
      <c r="D22" s="99"/>
      <c r="E22" s="99"/>
      <c r="F22" s="99"/>
      <c r="G22" s="99"/>
      <c r="H22" s="99"/>
      <c r="I22" s="99"/>
      <c r="J22" s="99"/>
      <c r="K22" s="99"/>
      <c r="L22" s="99"/>
      <c r="M22" s="99"/>
      <c r="N22" s="100"/>
      <c r="O22" s="47"/>
    </row>
    <row r="23" spans="1:15" x14ac:dyDescent="0.25">
      <c r="A23" s="98" t="s">
        <v>17</v>
      </c>
      <c r="B23" s="99"/>
      <c r="C23" s="99"/>
      <c r="D23" s="99"/>
      <c r="E23" s="99"/>
      <c r="F23" s="99"/>
      <c r="G23" s="99"/>
      <c r="H23" s="99"/>
      <c r="I23" s="99"/>
      <c r="J23" s="99"/>
      <c r="K23" s="99"/>
      <c r="L23" s="99"/>
      <c r="M23" s="99"/>
      <c r="N23" s="100"/>
      <c r="O23" s="47"/>
    </row>
    <row r="24" spans="1:15" x14ac:dyDescent="0.25">
      <c r="A24" s="98" t="s">
        <v>18</v>
      </c>
      <c r="B24" s="99"/>
      <c r="C24" s="99"/>
      <c r="D24" s="99"/>
      <c r="E24" s="99"/>
      <c r="F24" s="99"/>
      <c r="G24" s="99"/>
      <c r="H24" s="99"/>
      <c r="I24" s="99"/>
      <c r="J24" s="99"/>
      <c r="K24" s="99"/>
      <c r="L24" s="99"/>
      <c r="M24" s="99"/>
      <c r="N24" s="100"/>
      <c r="O24" s="47"/>
    </row>
    <row r="25" spans="1:15" x14ac:dyDescent="0.25">
      <c r="A25" s="98" t="s">
        <v>11</v>
      </c>
      <c r="B25" s="99"/>
      <c r="C25" s="99"/>
      <c r="D25" s="99"/>
      <c r="E25" s="99"/>
      <c r="F25" s="99"/>
      <c r="G25" s="99"/>
      <c r="H25" s="99"/>
      <c r="I25" s="99"/>
      <c r="J25" s="99"/>
      <c r="K25" s="99"/>
      <c r="L25" s="99"/>
      <c r="M25" s="99"/>
      <c r="N25" s="100"/>
      <c r="O25" s="47"/>
    </row>
    <row r="26" spans="1:15" x14ac:dyDescent="0.25">
      <c r="A26" s="98" t="s">
        <v>8</v>
      </c>
      <c r="B26" s="99"/>
      <c r="C26" s="99"/>
      <c r="D26" s="99"/>
      <c r="E26" s="99"/>
      <c r="F26" s="99"/>
      <c r="G26" s="99"/>
      <c r="H26" s="99"/>
      <c r="I26" s="99"/>
      <c r="J26" s="99"/>
      <c r="K26" s="99"/>
      <c r="L26" s="99"/>
      <c r="M26" s="99"/>
      <c r="N26" s="100"/>
      <c r="O26" s="47"/>
    </row>
    <row r="27" spans="1:15" ht="13.25" customHeight="1" x14ac:dyDescent="0.25">
      <c r="A27" s="98" t="s">
        <v>9</v>
      </c>
      <c r="B27" s="99"/>
      <c r="C27" s="99"/>
      <c r="D27" s="99"/>
      <c r="E27" s="99"/>
      <c r="F27" s="99"/>
      <c r="G27" s="99"/>
      <c r="H27" s="99"/>
      <c r="I27" s="99"/>
      <c r="J27" s="99"/>
      <c r="K27" s="99"/>
      <c r="L27" s="99"/>
      <c r="M27" s="99"/>
      <c r="N27" s="100"/>
      <c r="O27" s="47" t="s">
        <v>28</v>
      </c>
    </row>
    <row r="28" spans="1:15" ht="13.25" customHeight="1" x14ac:dyDescent="0.25">
      <c r="A28" s="98" t="s">
        <v>31</v>
      </c>
      <c r="B28" s="99"/>
      <c r="C28" s="99"/>
      <c r="D28" s="99"/>
      <c r="E28" s="99"/>
      <c r="F28" s="99"/>
      <c r="G28" s="99"/>
      <c r="H28" s="99"/>
      <c r="I28" s="99"/>
      <c r="J28" s="99"/>
      <c r="K28" s="99"/>
      <c r="L28" s="99"/>
      <c r="M28" s="99"/>
      <c r="N28" s="100"/>
      <c r="O28" s="47" t="s">
        <v>28</v>
      </c>
    </row>
    <row r="29" spans="1:15" ht="13.25" customHeight="1" x14ac:dyDescent="0.25">
      <c r="A29" s="95" t="s">
        <v>29</v>
      </c>
      <c r="B29" s="96"/>
      <c r="C29" s="96"/>
      <c r="D29" s="96"/>
      <c r="E29" s="96"/>
      <c r="F29" s="96"/>
      <c r="G29" s="96"/>
      <c r="H29" s="96"/>
      <c r="I29" s="96"/>
      <c r="J29" s="96"/>
      <c r="K29" s="96"/>
      <c r="L29" s="96"/>
      <c r="M29" s="96"/>
      <c r="N29" s="97"/>
      <c r="O29" s="47" t="s">
        <v>28</v>
      </c>
    </row>
    <row r="30" spans="1:15" x14ac:dyDescent="0.25">
      <c r="A30" s="111" t="s">
        <v>49</v>
      </c>
      <c r="B30" s="111"/>
      <c r="C30" s="111"/>
      <c r="D30" s="111"/>
      <c r="E30" s="111"/>
      <c r="F30" s="111"/>
      <c r="G30" s="111"/>
      <c r="H30" s="111"/>
      <c r="I30" s="111"/>
      <c r="J30" s="111"/>
      <c r="K30" s="111"/>
      <c r="L30" s="111"/>
      <c r="M30" s="111"/>
      <c r="N30" s="111"/>
      <c r="O30" s="111"/>
    </row>
    <row r="31" spans="1:15" ht="38" customHeight="1" x14ac:dyDescent="0.25">
      <c r="A31" s="77" t="s">
        <v>229</v>
      </c>
      <c r="B31" s="88"/>
      <c r="C31" s="88"/>
      <c r="D31" s="88"/>
      <c r="E31" s="88"/>
      <c r="F31" s="88"/>
      <c r="G31" s="88"/>
      <c r="H31" s="88"/>
      <c r="I31" s="88"/>
      <c r="J31" s="88"/>
      <c r="K31" s="88"/>
      <c r="L31" s="88"/>
      <c r="M31" s="88"/>
      <c r="N31" s="89"/>
      <c r="O31" s="47"/>
    </row>
    <row r="32" spans="1:15" x14ac:dyDescent="0.25">
      <c r="A32" s="101" t="s">
        <v>177</v>
      </c>
      <c r="B32" s="101"/>
      <c r="C32" s="101"/>
      <c r="D32" s="101"/>
      <c r="E32" s="101"/>
      <c r="F32" s="101"/>
      <c r="G32" s="101"/>
      <c r="H32" s="101"/>
      <c r="I32" s="101"/>
      <c r="J32" s="101"/>
      <c r="K32" s="101"/>
      <c r="L32" s="101"/>
      <c r="M32" s="101"/>
      <c r="N32" s="101"/>
      <c r="O32" s="101"/>
    </row>
    <row r="33" spans="1:15" x14ac:dyDescent="0.25">
      <c r="A33" s="93" t="s">
        <v>68</v>
      </c>
      <c r="B33" s="93"/>
      <c r="C33" s="93"/>
      <c r="D33" s="93"/>
      <c r="E33" s="93"/>
      <c r="F33" s="93"/>
      <c r="G33" s="93"/>
      <c r="H33" s="93"/>
      <c r="I33" s="93"/>
      <c r="J33" s="93"/>
      <c r="K33" s="93"/>
      <c r="L33" s="93"/>
      <c r="M33" s="93"/>
      <c r="N33" s="93"/>
      <c r="O33" s="93" t="s">
        <v>14</v>
      </c>
    </row>
    <row r="34" spans="1:15" ht="12.75" customHeight="1" x14ac:dyDescent="0.25">
      <c r="A34" s="48"/>
      <c r="B34" s="49"/>
      <c r="C34" s="49"/>
      <c r="D34" s="49"/>
      <c r="E34" s="50"/>
      <c r="F34" s="49"/>
      <c r="G34" s="108" t="s">
        <v>26</v>
      </c>
      <c r="H34" s="88"/>
      <c r="I34" s="88"/>
      <c r="J34" s="89"/>
      <c r="K34" s="108" t="s">
        <v>27</v>
      </c>
      <c r="L34" s="109"/>
      <c r="M34" s="109"/>
      <c r="N34" s="110"/>
      <c r="O34" s="51" t="s">
        <v>10</v>
      </c>
    </row>
    <row r="35" spans="1:15" x14ac:dyDescent="0.25">
      <c r="A35" s="52"/>
      <c r="B35" s="49"/>
      <c r="C35" s="49"/>
      <c r="D35" s="49"/>
      <c r="E35" s="49"/>
      <c r="F35" s="49"/>
      <c r="G35" s="81"/>
      <c r="H35" s="105"/>
      <c r="I35" s="105"/>
      <c r="J35" s="106"/>
      <c r="K35" s="107"/>
      <c r="L35" s="105"/>
      <c r="M35" s="105"/>
      <c r="N35" s="106"/>
      <c r="O35" s="53"/>
    </row>
    <row r="36" spans="1:15" x14ac:dyDescent="0.25">
      <c r="A36" s="52"/>
      <c r="B36" s="49"/>
      <c r="C36" s="49"/>
      <c r="D36" s="49"/>
      <c r="E36" s="49"/>
      <c r="F36" s="49"/>
      <c r="G36" s="81"/>
      <c r="H36" s="105"/>
      <c r="I36" s="105"/>
      <c r="J36" s="106"/>
      <c r="K36" s="107"/>
      <c r="L36" s="105"/>
      <c r="M36" s="105"/>
      <c r="N36" s="106"/>
      <c r="O36" s="53"/>
    </row>
    <row r="37" spans="1:15" hidden="1" x14ac:dyDescent="0.25">
      <c r="A37" s="52"/>
      <c r="B37" s="49"/>
      <c r="C37" s="49"/>
      <c r="D37" s="49"/>
      <c r="E37" s="49"/>
      <c r="F37" s="49"/>
      <c r="G37" s="81"/>
      <c r="H37" s="105"/>
      <c r="I37" s="105"/>
      <c r="J37" s="106"/>
      <c r="K37" s="107"/>
      <c r="L37" s="105"/>
      <c r="M37" s="105"/>
      <c r="N37" s="106"/>
      <c r="O37" s="53"/>
    </row>
    <row r="38" spans="1:15" hidden="1" x14ac:dyDescent="0.25">
      <c r="A38" s="52"/>
      <c r="B38" s="49"/>
      <c r="C38" s="49"/>
      <c r="D38" s="49"/>
      <c r="E38" s="49"/>
      <c r="F38" s="49"/>
      <c r="G38" s="81"/>
      <c r="H38" s="105"/>
      <c r="I38" s="105"/>
      <c r="J38" s="106"/>
      <c r="K38" s="107"/>
      <c r="L38" s="105"/>
      <c r="M38" s="105"/>
      <c r="N38" s="106"/>
      <c r="O38" s="53"/>
    </row>
    <row r="39" spans="1:15" x14ac:dyDescent="0.25">
      <c r="A39" s="52"/>
      <c r="B39" s="49"/>
      <c r="C39" s="49"/>
      <c r="D39" s="49"/>
      <c r="E39" s="49"/>
      <c r="F39" s="49"/>
      <c r="G39" s="81"/>
      <c r="H39" s="105"/>
      <c r="I39" s="105"/>
      <c r="J39" s="106"/>
      <c r="K39" s="107"/>
      <c r="L39" s="105"/>
      <c r="M39" s="105"/>
      <c r="N39" s="106"/>
      <c r="O39" s="53"/>
    </row>
    <row r="40" spans="1:15" x14ac:dyDescent="0.25">
      <c r="A40" s="49"/>
      <c r="B40" s="49"/>
      <c r="C40" s="49"/>
      <c r="D40" s="49"/>
      <c r="E40" s="49"/>
      <c r="F40" s="49"/>
      <c r="G40" s="54"/>
      <c r="H40" s="55"/>
      <c r="I40" s="55"/>
      <c r="J40" s="55"/>
      <c r="K40" s="56"/>
      <c r="L40" s="55"/>
      <c r="M40" s="55"/>
      <c r="N40" s="55"/>
      <c r="O40" s="54"/>
    </row>
    <row r="41" spans="1:15" ht="13" x14ac:dyDescent="0.25">
      <c r="A41" s="87" t="s">
        <v>69</v>
      </c>
      <c r="B41" s="88"/>
      <c r="C41" s="88"/>
      <c r="D41" s="88"/>
      <c r="E41" s="88"/>
      <c r="F41" s="88"/>
      <c r="G41" s="88"/>
      <c r="H41" s="88"/>
      <c r="I41" s="88"/>
      <c r="J41" s="88"/>
      <c r="K41" s="88"/>
      <c r="L41" s="88"/>
      <c r="M41" s="88"/>
      <c r="N41" s="88"/>
      <c r="O41" s="43" t="s">
        <v>14</v>
      </c>
    </row>
    <row r="42" spans="1:15" ht="22" x14ac:dyDescent="0.25">
      <c r="A42" s="104" t="s">
        <v>70</v>
      </c>
      <c r="B42" s="78"/>
      <c r="C42" s="78"/>
      <c r="D42" s="78"/>
      <c r="E42" s="78"/>
      <c r="F42" s="78"/>
      <c r="G42" s="78"/>
      <c r="H42" s="78"/>
      <c r="I42" s="78"/>
      <c r="J42" s="78"/>
      <c r="K42" s="78"/>
      <c r="L42" s="78"/>
      <c r="M42" s="78"/>
      <c r="N42" s="79"/>
      <c r="O42" s="57" t="s">
        <v>202</v>
      </c>
    </row>
    <row r="43" spans="1:15" x14ac:dyDescent="0.25">
      <c r="A43" s="50"/>
      <c r="B43" s="49"/>
      <c r="C43" s="49"/>
      <c r="D43" s="49"/>
      <c r="E43" s="49"/>
      <c r="F43" s="49"/>
      <c r="G43" s="49"/>
      <c r="H43" s="49"/>
      <c r="I43" s="49"/>
      <c r="J43" s="49"/>
      <c r="K43" s="49"/>
      <c r="L43" s="49"/>
      <c r="M43" s="49"/>
      <c r="N43" s="49"/>
      <c r="O43" s="50"/>
    </row>
    <row r="44" spans="1:15" ht="13" x14ac:dyDescent="0.25">
      <c r="A44" s="87" t="s">
        <v>71</v>
      </c>
      <c r="B44" s="88"/>
      <c r="C44" s="88"/>
      <c r="D44" s="88"/>
      <c r="E44" s="88"/>
      <c r="F44" s="88"/>
      <c r="G44" s="88"/>
      <c r="H44" s="88"/>
      <c r="I44" s="88"/>
      <c r="J44" s="88"/>
      <c r="K44" s="88"/>
      <c r="L44" s="88"/>
      <c r="M44" s="88"/>
      <c r="N44" s="88"/>
      <c r="O44" s="43" t="s">
        <v>14</v>
      </c>
    </row>
    <row r="45" spans="1:15" x14ac:dyDescent="0.25">
      <c r="A45" s="102" t="s">
        <v>72</v>
      </c>
      <c r="B45" s="102"/>
      <c r="C45" s="102"/>
      <c r="D45" s="102"/>
      <c r="E45" s="102"/>
      <c r="F45" s="102"/>
      <c r="G45" s="102"/>
      <c r="H45" s="102"/>
      <c r="I45" s="102"/>
      <c r="J45" s="102"/>
      <c r="K45" s="102"/>
      <c r="L45" s="102"/>
      <c r="M45" s="102"/>
      <c r="N45" s="102"/>
      <c r="O45" s="102"/>
    </row>
    <row r="46" spans="1:15" x14ac:dyDescent="0.25">
      <c r="A46" s="101" t="s">
        <v>51</v>
      </c>
      <c r="B46" s="101"/>
      <c r="C46" s="101"/>
      <c r="D46" s="101"/>
      <c r="E46" s="101"/>
      <c r="F46" s="101"/>
      <c r="G46" s="101"/>
      <c r="H46" s="101"/>
      <c r="I46" s="101"/>
      <c r="J46" s="101"/>
      <c r="K46" s="101"/>
      <c r="L46" s="101"/>
      <c r="M46" s="101"/>
      <c r="N46" s="101"/>
      <c r="O46" s="101" t="s">
        <v>14</v>
      </c>
    </row>
    <row r="47" spans="1:15" x14ac:dyDescent="0.25">
      <c r="A47" s="77" t="s">
        <v>222</v>
      </c>
      <c r="B47" s="78"/>
      <c r="C47" s="78"/>
      <c r="D47" s="78"/>
      <c r="E47" s="78"/>
      <c r="F47" s="78"/>
      <c r="G47" s="78"/>
      <c r="H47" s="78"/>
      <c r="I47" s="78"/>
      <c r="J47" s="78"/>
      <c r="K47" s="78"/>
      <c r="L47" s="78"/>
      <c r="M47" s="78"/>
      <c r="N47" s="79"/>
      <c r="O47" s="53"/>
    </row>
    <row r="48" spans="1:15" ht="12.75" customHeight="1" x14ac:dyDescent="0.25">
      <c r="A48" s="98" t="s">
        <v>21</v>
      </c>
      <c r="B48" s="99"/>
      <c r="C48" s="99"/>
      <c r="D48" s="99"/>
      <c r="E48" s="99"/>
      <c r="F48" s="99"/>
      <c r="G48" s="99"/>
      <c r="H48" s="99"/>
      <c r="I48" s="99"/>
      <c r="J48" s="99"/>
      <c r="K48" s="99"/>
      <c r="L48" s="99"/>
      <c r="M48" s="99"/>
      <c r="N48" s="100"/>
      <c r="O48" s="53"/>
    </row>
    <row r="49" spans="1:15" x14ac:dyDescent="0.25">
      <c r="A49" s="95" t="s">
        <v>22</v>
      </c>
      <c r="B49" s="96"/>
      <c r="C49" s="96"/>
      <c r="D49" s="96"/>
      <c r="E49" s="96"/>
      <c r="F49" s="96"/>
      <c r="G49" s="96"/>
      <c r="H49" s="96"/>
      <c r="I49" s="96"/>
      <c r="J49" s="96"/>
      <c r="K49" s="96"/>
      <c r="L49" s="96"/>
      <c r="M49" s="96"/>
      <c r="N49" s="97"/>
      <c r="O49" s="53"/>
    </row>
    <row r="50" spans="1:15" x14ac:dyDescent="0.25">
      <c r="A50" s="103"/>
      <c r="B50" s="103"/>
      <c r="C50" s="103"/>
      <c r="D50" s="103"/>
      <c r="E50" s="103"/>
      <c r="F50" s="103"/>
      <c r="G50" s="103"/>
      <c r="H50" s="103"/>
      <c r="I50" s="103"/>
      <c r="J50" s="103"/>
      <c r="K50" s="103"/>
      <c r="L50" s="103"/>
      <c r="M50" s="103"/>
      <c r="N50" s="103"/>
      <c r="O50" s="103"/>
    </row>
    <row r="51" spans="1:15" x14ac:dyDescent="0.25">
      <c r="A51" s="101" t="s">
        <v>52</v>
      </c>
      <c r="B51" s="101"/>
      <c r="C51" s="101"/>
      <c r="D51" s="101"/>
      <c r="E51" s="101"/>
      <c r="F51" s="101"/>
      <c r="G51" s="101"/>
      <c r="H51" s="101"/>
      <c r="I51" s="101"/>
      <c r="J51" s="101"/>
      <c r="K51" s="101"/>
      <c r="L51" s="101"/>
      <c r="M51" s="101"/>
      <c r="N51" s="101"/>
      <c r="O51" s="101" t="s">
        <v>14</v>
      </c>
    </row>
    <row r="52" spans="1:15" ht="25.25" customHeight="1" x14ac:dyDescent="0.25">
      <c r="A52" s="77" t="s">
        <v>73</v>
      </c>
      <c r="B52" s="78"/>
      <c r="C52" s="78"/>
      <c r="D52" s="78"/>
      <c r="E52" s="78"/>
      <c r="F52" s="78"/>
      <c r="G52" s="78"/>
      <c r="H52" s="78"/>
      <c r="I52" s="78"/>
      <c r="J52" s="78"/>
      <c r="K52" s="78"/>
      <c r="L52" s="78"/>
      <c r="M52" s="78"/>
      <c r="N52" s="79"/>
      <c r="O52" s="53"/>
    </row>
    <row r="53" spans="1:15" x14ac:dyDescent="0.25">
      <c r="A53" s="98" t="s">
        <v>24</v>
      </c>
      <c r="B53" s="99"/>
      <c r="C53" s="99"/>
      <c r="D53" s="99"/>
      <c r="E53" s="99"/>
      <c r="F53" s="99"/>
      <c r="G53" s="99"/>
      <c r="H53" s="99"/>
      <c r="I53" s="99"/>
      <c r="J53" s="99"/>
      <c r="K53" s="99"/>
      <c r="L53" s="99"/>
      <c r="M53" s="99"/>
      <c r="N53" s="100"/>
      <c r="O53" s="53"/>
    </row>
    <row r="54" spans="1:15" x14ac:dyDescent="0.25">
      <c r="A54" s="98" t="s">
        <v>45</v>
      </c>
      <c r="B54" s="99"/>
      <c r="C54" s="99"/>
      <c r="D54" s="99"/>
      <c r="E54" s="99"/>
      <c r="F54" s="99"/>
      <c r="G54" s="99"/>
      <c r="H54" s="99"/>
      <c r="I54" s="99"/>
      <c r="J54" s="99"/>
      <c r="K54" s="99"/>
      <c r="L54" s="99"/>
      <c r="M54" s="99"/>
      <c r="N54" s="100"/>
      <c r="O54" s="53"/>
    </row>
    <row r="55" spans="1:15" x14ac:dyDescent="0.25">
      <c r="A55" s="98" t="s">
        <v>23</v>
      </c>
      <c r="B55" s="99"/>
      <c r="C55" s="99"/>
      <c r="D55" s="99"/>
      <c r="E55" s="99"/>
      <c r="F55" s="99"/>
      <c r="G55" s="99"/>
      <c r="H55" s="99"/>
      <c r="I55" s="99"/>
      <c r="J55" s="99"/>
      <c r="K55" s="99"/>
      <c r="L55" s="99"/>
      <c r="M55" s="99"/>
      <c r="N55" s="100"/>
      <c r="O55" s="53"/>
    </row>
    <row r="56" spans="1:15" x14ac:dyDescent="0.25">
      <c r="A56" s="95" t="s">
        <v>25</v>
      </c>
      <c r="B56" s="96"/>
      <c r="C56" s="96"/>
      <c r="D56" s="96"/>
      <c r="E56" s="96"/>
      <c r="F56" s="96"/>
      <c r="G56" s="96"/>
      <c r="H56" s="96"/>
      <c r="I56" s="96"/>
      <c r="J56" s="96"/>
      <c r="K56" s="96"/>
      <c r="L56" s="96"/>
      <c r="M56" s="96"/>
      <c r="N56" s="97"/>
      <c r="O56" s="53"/>
    </row>
    <row r="57" spans="1:15" x14ac:dyDescent="0.25">
      <c r="A57" s="98" t="s">
        <v>45</v>
      </c>
      <c r="B57" s="99"/>
      <c r="C57" s="99"/>
      <c r="D57" s="99"/>
      <c r="E57" s="99"/>
      <c r="F57" s="99"/>
      <c r="G57" s="99"/>
      <c r="H57" s="99"/>
      <c r="I57" s="99"/>
      <c r="J57" s="99"/>
      <c r="K57" s="99"/>
      <c r="L57" s="99"/>
      <c r="M57" s="99"/>
      <c r="N57" s="100"/>
      <c r="O57" s="53"/>
    </row>
    <row r="58" spans="1:15" x14ac:dyDescent="0.25">
      <c r="A58" s="95" t="s">
        <v>23</v>
      </c>
      <c r="B58" s="96"/>
      <c r="C58" s="96"/>
      <c r="D58" s="96"/>
      <c r="E58" s="96"/>
      <c r="F58" s="96"/>
      <c r="G58" s="96"/>
      <c r="H58" s="96"/>
      <c r="I58" s="96"/>
      <c r="J58" s="96"/>
      <c r="K58" s="96"/>
      <c r="L58" s="96"/>
      <c r="M58" s="96"/>
      <c r="N58" s="97"/>
      <c r="O58" s="53"/>
    </row>
    <row r="59" spans="1:15" x14ac:dyDescent="0.25">
      <c r="A59" s="101" t="s">
        <v>226</v>
      </c>
      <c r="B59" s="101"/>
      <c r="C59" s="101"/>
      <c r="D59" s="101"/>
      <c r="E59" s="101"/>
      <c r="F59" s="101"/>
      <c r="G59" s="101"/>
      <c r="H59" s="101"/>
      <c r="I59" s="101"/>
      <c r="J59" s="101"/>
      <c r="K59" s="101"/>
      <c r="L59" s="101"/>
      <c r="M59" s="101"/>
      <c r="N59" s="101"/>
      <c r="O59" s="101"/>
    </row>
    <row r="61" spans="1:15" x14ac:dyDescent="0.25">
      <c r="A61" s="101" t="s">
        <v>178</v>
      </c>
      <c r="B61" s="101"/>
      <c r="C61" s="101"/>
      <c r="D61" s="101"/>
      <c r="E61" s="101"/>
      <c r="F61" s="101"/>
      <c r="G61" s="101"/>
      <c r="H61" s="101"/>
      <c r="I61" s="101"/>
      <c r="J61" s="101"/>
      <c r="K61" s="101"/>
      <c r="L61" s="101"/>
      <c r="M61" s="101"/>
      <c r="N61" s="101"/>
      <c r="O61" s="101" t="s">
        <v>14</v>
      </c>
    </row>
    <row r="62" spans="1:15" ht="12.5" customHeight="1" x14ac:dyDescent="0.25">
      <c r="A62" s="77" t="s">
        <v>74</v>
      </c>
      <c r="B62" s="78"/>
      <c r="C62" s="78"/>
      <c r="D62" s="78"/>
      <c r="E62" s="78"/>
      <c r="F62" s="78"/>
      <c r="G62" s="78"/>
      <c r="H62" s="78"/>
      <c r="I62" s="78"/>
      <c r="J62" s="78"/>
      <c r="K62" s="78"/>
      <c r="L62" s="78"/>
      <c r="M62" s="78"/>
      <c r="N62" s="79"/>
      <c r="O62" s="53"/>
    </row>
    <row r="63" spans="1:15" x14ac:dyDescent="0.25">
      <c r="A63" s="101" t="s">
        <v>53</v>
      </c>
      <c r="B63" s="101"/>
      <c r="C63" s="101"/>
      <c r="D63" s="101"/>
      <c r="E63" s="101"/>
      <c r="F63" s="101"/>
      <c r="G63" s="101"/>
      <c r="H63" s="101"/>
      <c r="I63" s="101"/>
      <c r="J63" s="101"/>
      <c r="K63" s="101"/>
      <c r="L63" s="101"/>
      <c r="M63" s="101"/>
      <c r="N63" s="101"/>
      <c r="O63" s="101" t="s">
        <v>14</v>
      </c>
    </row>
    <row r="64" spans="1:15" x14ac:dyDescent="0.25">
      <c r="A64" s="77" t="s">
        <v>250</v>
      </c>
      <c r="B64" s="78"/>
      <c r="C64" s="78"/>
      <c r="D64" s="78"/>
      <c r="E64" s="78"/>
      <c r="F64" s="78"/>
      <c r="G64" s="78"/>
      <c r="H64" s="78"/>
      <c r="I64" s="78"/>
      <c r="J64" s="78"/>
      <c r="K64" s="78"/>
      <c r="L64" s="78"/>
      <c r="M64" s="78"/>
      <c r="N64" s="79"/>
      <c r="O64" s="53"/>
    </row>
    <row r="65" spans="1:15" x14ac:dyDescent="0.25">
      <c r="A65" s="101" t="s">
        <v>54</v>
      </c>
      <c r="B65" s="101"/>
      <c r="C65" s="101"/>
      <c r="D65" s="101"/>
      <c r="E65" s="101"/>
      <c r="F65" s="101"/>
      <c r="G65" s="101"/>
      <c r="H65" s="101"/>
      <c r="I65" s="101"/>
      <c r="J65" s="101"/>
      <c r="K65" s="101"/>
      <c r="L65" s="101"/>
      <c r="M65" s="101"/>
      <c r="N65" s="101"/>
      <c r="O65" s="101" t="s">
        <v>14</v>
      </c>
    </row>
    <row r="66" spans="1:15" x14ac:dyDescent="0.25">
      <c r="A66" s="77" t="s">
        <v>251</v>
      </c>
      <c r="B66" s="78"/>
      <c r="C66" s="78"/>
      <c r="D66" s="78"/>
      <c r="E66" s="78"/>
      <c r="F66" s="78"/>
      <c r="G66" s="78"/>
      <c r="H66" s="78"/>
      <c r="I66" s="78"/>
      <c r="J66" s="78"/>
      <c r="K66" s="78"/>
      <c r="L66" s="78"/>
      <c r="M66" s="78"/>
      <c r="N66" s="79"/>
      <c r="O66" s="53"/>
    </row>
    <row r="67" spans="1:15" x14ac:dyDescent="0.25">
      <c r="A67" s="101" t="s">
        <v>55</v>
      </c>
      <c r="B67" s="101"/>
      <c r="C67" s="101"/>
      <c r="D67" s="101"/>
      <c r="E67" s="101"/>
      <c r="F67" s="101"/>
      <c r="G67" s="101"/>
      <c r="H67" s="101"/>
      <c r="I67" s="101"/>
      <c r="J67" s="101"/>
      <c r="K67" s="101"/>
      <c r="L67" s="101"/>
      <c r="M67" s="101"/>
      <c r="N67" s="101"/>
      <c r="O67" s="101" t="s">
        <v>14</v>
      </c>
    </row>
    <row r="68" spans="1:15" ht="26.25" customHeight="1" x14ac:dyDescent="0.25">
      <c r="A68" s="77" t="s">
        <v>203</v>
      </c>
      <c r="B68" s="78"/>
      <c r="C68" s="78"/>
      <c r="D68" s="78"/>
      <c r="E68" s="78"/>
      <c r="F68" s="78"/>
      <c r="G68" s="78"/>
      <c r="H68" s="78"/>
      <c r="I68" s="78"/>
      <c r="J68" s="78"/>
      <c r="K68" s="78"/>
      <c r="L68" s="78"/>
      <c r="M68" s="78"/>
      <c r="N68" s="79"/>
      <c r="O68" s="53"/>
    </row>
    <row r="69" spans="1:15" x14ac:dyDescent="0.25">
      <c r="A69" s="94" t="s">
        <v>220</v>
      </c>
      <c r="B69" s="94"/>
      <c r="C69" s="94"/>
      <c r="D69" s="94"/>
      <c r="E69" s="94"/>
      <c r="F69" s="94"/>
      <c r="G69" s="94"/>
      <c r="H69" s="94"/>
      <c r="I69" s="94"/>
      <c r="J69" s="94"/>
      <c r="K69" s="94"/>
      <c r="L69" s="94"/>
      <c r="M69" s="94"/>
      <c r="N69" s="94"/>
      <c r="O69" s="53"/>
    </row>
    <row r="70" spans="1:15" x14ac:dyDescent="0.25">
      <c r="A70" s="94" t="s">
        <v>204</v>
      </c>
      <c r="B70" s="94"/>
      <c r="C70" s="94"/>
      <c r="D70" s="94"/>
      <c r="E70" s="94"/>
      <c r="F70" s="94"/>
      <c r="G70" s="94"/>
      <c r="H70" s="94"/>
      <c r="I70" s="94"/>
      <c r="J70" s="94"/>
      <c r="K70" s="94"/>
      <c r="L70" s="94"/>
      <c r="M70" s="94"/>
      <c r="N70" s="94"/>
      <c r="O70" s="53"/>
    </row>
    <row r="71" spans="1:15" x14ac:dyDescent="0.25">
      <c r="A71" s="94" t="s">
        <v>205</v>
      </c>
      <c r="B71" s="94"/>
      <c r="C71" s="94"/>
      <c r="D71" s="94"/>
      <c r="E71" s="94"/>
      <c r="F71" s="94"/>
      <c r="G71" s="94"/>
      <c r="H71" s="94"/>
      <c r="I71" s="94"/>
      <c r="J71" s="94"/>
      <c r="K71" s="94"/>
      <c r="L71" s="94"/>
      <c r="M71" s="94"/>
      <c r="N71" s="94"/>
      <c r="O71" s="53"/>
    </row>
    <row r="72" spans="1:15" x14ac:dyDescent="0.25">
      <c r="A72" s="94" t="s">
        <v>206</v>
      </c>
      <c r="B72" s="94"/>
      <c r="C72" s="94"/>
      <c r="D72" s="94"/>
      <c r="E72" s="94"/>
      <c r="F72" s="94"/>
      <c r="G72" s="94"/>
      <c r="H72" s="94"/>
      <c r="I72" s="94"/>
      <c r="J72" s="94"/>
      <c r="K72" s="94"/>
      <c r="L72" s="94"/>
      <c r="M72" s="94"/>
      <c r="N72" s="94"/>
      <c r="O72" s="53"/>
    </row>
    <row r="73" spans="1:15" x14ac:dyDescent="0.25">
      <c r="A73" s="94" t="s">
        <v>207</v>
      </c>
      <c r="B73" s="94"/>
      <c r="C73" s="94"/>
      <c r="D73" s="94"/>
      <c r="E73" s="94"/>
      <c r="F73" s="94"/>
      <c r="G73" s="94"/>
      <c r="H73" s="94"/>
      <c r="I73" s="94"/>
      <c r="J73" s="94"/>
      <c r="K73" s="94"/>
      <c r="L73" s="94"/>
      <c r="M73" s="94"/>
      <c r="N73" s="94"/>
      <c r="O73" s="53"/>
    </row>
    <row r="74" spans="1:15" x14ac:dyDescent="0.25">
      <c r="A74" s="94" t="s">
        <v>208</v>
      </c>
      <c r="B74" s="94"/>
      <c r="C74" s="94"/>
      <c r="D74" s="94"/>
      <c r="E74" s="94"/>
      <c r="F74" s="94"/>
      <c r="G74" s="94"/>
      <c r="H74" s="94"/>
      <c r="I74" s="94"/>
      <c r="J74" s="94"/>
      <c r="K74" s="94"/>
      <c r="L74" s="94"/>
      <c r="M74" s="94"/>
      <c r="N74" s="94"/>
      <c r="O74" s="53"/>
    </row>
    <row r="75" spans="1:15" x14ac:dyDescent="0.25">
      <c r="A75" s="94" t="s">
        <v>204</v>
      </c>
      <c r="B75" s="94"/>
      <c r="C75" s="94"/>
      <c r="D75" s="94"/>
      <c r="E75" s="94"/>
      <c r="F75" s="94"/>
      <c r="G75" s="94"/>
      <c r="H75" s="94"/>
      <c r="I75" s="94"/>
      <c r="J75" s="94"/>
      <c r="K75" s="94"/>
      <c r="L75" s="94"/>
      <c r="M75" s="94"/>
      <c r="N75" s="94"/>
      <c r="O75" s="53"/>
    </row>
    <row r="76" spans="1:15" x14ac:dyDescent="0.25">
      <c r="A76" s="94" t="s">
        <v>205</v>
      </c>
      <c r="B76" s="94"/>
      <c r="C76" s="94"/>
      <c r="D76" s="94"/>
      <c r="E76" s="94"/>
      <c r="F76" s="94"/>
      <c r="G76" s="94"/>
      <c r="H76" s="94"/>
      <c r="I76" s="94"/>
      <c r="J76" s="94"/>
      <c r="K76" s="94"/>
      <c r="L76" s="94"/>
      <c r="M76" s="94"/>
      <c r="N76" s="94"/>
      <c r="O76" s="53"/>
    </row>
    <row r="77" spans="1:15" x14ac:dyDescent="0.25">
      <c r="A77" s="94" t="s">
        <v>206</v>
      </c>
      <c r="B77" s="94"/>
      <c r="C77" s="94"/>
      <c r="D77" s="94"/>
      <c r="E77" s="94"/>
      <c r="F77" s="94"/>
      <c r="G77" s="94"/>
      <c r="H77" s="94"/>
      <c r="I77" s="94"/>
      <c r="J77" s="94"/>
      <c r="K77" s="94"/>
      <c r="L77" s="94"/>
      <c r="M77" s="94"/>
      <c r="N77" s="94"/>
      <c r="O77" s="53"/>
    </row>
    <row r="78" spans="1:15" x14ac:dyDescent="0.25">
      <c r="A78" s="94" t="s">
        <v>207</v>
      </c>
      <c r="B78" s="94"/>
      <c r="C78" s="94"/>
      <c r="D78" s="94"/>
      <c r="E78" s="94"/>
      <c r="F78" s="94"/>
      <c r="G78" s="94"/>
      <c r="H78" s="94"/>
      <c r="I78" s="94"/>
      <c r="J78" s="94"/>
      <c r="K78" s="94"/>
      <c r="L78" s="94"/>
      <c r="M78" s="94"/>
      <c r="N78" s="94"/>
      <c r="O78" s="53"/>
    </row>
    <row r="79" spans="1:15" ht="25.25" customHeight="1" x14ac:dyDescent="0.25">
      <c r="A79" s="77" t="s">
        <v>252</v>
      </c>
      <c r="B79" s="78"/>
      <c r="C79" s="78"/>
      <c r="D79" s="78"/>
      <c r="E79" s="78"/>
      <c r="F79" s="78"/>
      <c r="G79" s="78"/>
      <c r="H79" s="78"/>
      <c r="I79" s="78"/>
      <c r="J79" s="78"/>
      <c r="K79" s="78"/>
      <c r="L79" s="78"/>
      <c r="M79" s="78"/>
      <c r="N79" s="79"/>
      <c r="O79" s="53"/>
    </row>
    <row r="80" spans="1:15" x14ac:dyDescent="0.25">
      <c r="A80" s="77" t="s">
        <v>221</v>
      </c>
      <c r="B80" s="78"/>
      <c r="C80" s="78"/>
      <c r="D80" s="78"/>
      <c r="E80" s="78"/>
      <c r="F80" s="78"/>
      <c r="G80" s="78"/>
      <c r="H80" s="78"/>
      <c r="I80" s="78"/>
      <c r="J80" s="78"/>
      <c r="K80" s="78"/>
      <c r="L80" s="78"/>
      <c r="M80" s="78"/>
      <c r="N80" s="79"/>
      <c r="O80" s="53"/>
    </row>
    <row r="81" spans="1:15" x14ac:dyDescent="0.25">
      <c r="A81" s="77" t="s">
        <v>212</v>
      </c>
      <c r="B81" s="88"/>
      <c r="C81" s="88"/>
      <c r="D81" s="88"/>
      <c r="E81" s="88"/>
      <c r="F81" s="88"/>
      <c r="G81" s="88"/>
      <c r="H81" s="88"/>
      <c r="I81" s="88"/>
      <c r="J81" s="88"/>
      <c r="K81" s="88"/>
      <c r="L81" s="88"/>
      <c r="M81" s="88"/>
      <c r="N81" s="89"/>
      <c r="O81" s="53"/>
    </row>
    <row r="82" spans="1:15" ht="25.5" customHeight="1" x14ac:dyDescent="0.25">
      <c r="A82" s="77" t="s">
        <v>75</v>
      </c>
      <c r="B82" s="88"/>
      <c r="C82" s="88"/>
      <c r="D82" s="88"/>
      <c r="E82" s="88"/>
      <c r="F82" s="88"/>
      <c r="G82" s="88"/>
      <c r="H82" s="88"/>
      <c r="I82" s="88"/>
      <c r="J82" s="88"/>
      <c r="K82" s="88"/>
      <c r="L82" s="88"/>
      <c r="M82" s="88"/>
      <c r="N82" s="89"/>
      <c r="O82" s="53"/>
    </row>
    <row r="83" spans="1:15" x14ac:dyDescent="0.25">
      <c r="A83" s="49"/>
      <c r="B83" s="58"/>
      <c r="C83" s="58"/>
      <c r="D83" s="58"/>
      <c r="E83" s="58"/>
      <c r="F83" s="58"/>
      <c r="G83" s="58"/>
      <c r="H83" s="58"/>
      <c r="I83" s="58"/>
      <c r="J83" s="58"/>
      <c r="K83" s="58"/>
      <c r="L83" s="58"/>
      <c r="M83" s="58"/>
      <c r="N83" s="58"/>
      <c r="O83" s="54"/>
    </row>
    <row r="84" spans="1:15" ht="13" x14ac:dyDescent="0.25">
      <c r="A84" s="87" t="s">
        <v>56</v>
      </c>
      <c r="B84" s="88"/>
      <c r="C84" s="88"/>
      <c r="D84" s="88"/>
      <c r="E84" s="88"/>
      <c r="F84" s="88"/>
      <c r="G84" s="88"/>
      <c r="H84" s="88"/>
      <c r="I84" s="88"/>
      <c r="J84" s="88"/>
      <c r="K84" s="88"/>
      <c r="L84" s="88"/>
      <c r="M84" s="88"/>
      <c r="N84" s="88"/>
      <c r="O84" s="43" t="s">
        <v>14</v>
      </c>
    </row>
    <row r="85" spans="1:15" x14ac:dyDescent="0.25">
      <c r="A85" s="90" t="s">
        <v>253</v>
      </c>
      <c r="B85" s="88"/>
      <c r="C85" s="88"/>
      <c r="D85" s="88"/>
      <c r="E85" s="88"/>
      <c r="F85" s="88"/>
      <c r="G85" s="88"/>
      <c r="H85" s="88"/>
      <c r="I85" s="88"/>
      <c r="J85" s="88"/>
      <c r="K85" s="88"/>
      <c r="L85" s="88"/>
      <c r="M85" s="88"/>
      <c r="N85" s="89"/>
      <c r="O85" s="53"/>
    </row>
    <row r="86" spans="1:15" x14ac:dyDescent="0.25">
      <c r="A86" s="90" t="s">
        <v>30</v>
      </c>
      <c r="B86" s="88"/>
      <c r="C86" s="88"/>
      <c r="D86" s="88"/>
      <c r="E86" s="88"/>
      <c r="F86" s="88"/>
      <c r="G86" s="88"/>
      <c r="H86" s="88"/>
      <c r="I86" s="88"/>
      <c r="J86" s="88"/>
      <c r="K86" s="88"/>
      <c r="L86" s="88"/>
      <c r="M86" s="88"/>
      <c r="N86" s="89"/>
      <c r="O86" s="53"/>
    </row>
    <row r="87" spans="1:15" x14ac:dyDescent="0.25">
      <c r="A87" s="91"/>
      <c r="B87" s="91"/>
      <c r="C87" s="91"/>
      <c r="D87" s="91"/>
      <c r="E87" s="91"/>
      <c r="F87" s="91"/>
      <c r="G87" s="91"/>
      <c r="H87" s="91"/>
      <c r="I87" s="91"/>
      <c r="J87" s="91"/>
      <c r="K87" s="91"/>
      <c r="L87" s="91"/>
      <c r="M87" s="91"/>
      <c r="N87" s="91"/>
      <c r="O87" s="91"/>
    </row>
    <row r="88" spans="1:15" ht="13" x14ac:dyDescent="0.25">
      <c r="A88" s="87" t="s">
        <v>76</v>
      </c>
      <c r="B88" s="88"/>
      <c r="C88" s="88"/>
      <c r="D88" s="88"/>
      <c r="E88" s="88"/>
      <c r="F88" s="88"/>
      <c r="G88" s="88"/>
      <c r="H88" s="88"/>
      <c r="I88" s="88"/>
      <c r="J88" s="88"/>
      <c r="K88" s="88"/>
      <c r="L88" s="88"/>
      <c r="M88" s="88"/>
      <c r="N88" s="88"/>
      <c r="O88" s="43" t="s">
        <v>14</v>
      </c>
    </row>
    <row r="89" spans="1:15" x14ac:dyDescent="0.25">
      <c r="A89" s="92" t="s">
        <v>254</v>
      </c>
      <c r="B89" s="88"/>
      <c r="C89" s="88"/>
      <c r="D89" s="88"/>
      <c r="E89" s="88"/>
      <c r="F89" s="88"/>
      <c r="G89" s="88"/>
      <c r="H89" s="88"/>
      <c r="I89" s="88"/>
      <c r="J89" s="88"/>
      <c r="K89" s="88"/>
      <c r="L89" s="88"/>
      <c r="M89" s="88"/>
      <c r="N89" s="88"/>
      <c r="O89" s="89"/>
    </row>
    <row r="90" spans="1:15" x14ac:dyDescent="0.25">
      <c r="A90" s="90" t="s">
        <v>255</v>
      </c>
      <c r="B90" s="88"/>
      <c r="C90" s="88"/>
      <c r="D90" s="88"/>
      <c r="E90" s="88"/>
      <c r="F90" s="88"/>
      <c r="G90" s="88"/>
      <c r="H90" s="88"/>
      <c r="I90" s="88"/>
      <c r="J90" s="88"/>
      <c r="K90" s="88"/>
      <c r="L90" s="88"/>
      <c r="M90" s="88"/>
      <c r="N90" s="89"/>
      <c r="O90" s="53"/>
    </row>
    <row r="91" spans="1:15" x14ac:dyDescent="0.25">
      <c r="A91" s="59"/>
      <c r="B91" s="60"/>
      <c r="C91" s="60"/>
      <c r="D91" s="60"/>
      <c r="E91" s="60"/>
      <c r="F91" s="60"/>
      <c r="G91" s="60"/>
      <c r="H91" s="60"/>
      <c r="I91" s="60"/>
      <c r="J91" s="60"/>
      <c r="K91" s="60"/>
      <c r="L91" s="60"/>
      <c r="M91" s="60"/>
      <c r="N91" s="60"/>
      <c r="O91" s="61"/>
    </row>
    <row r="92" spans="1:15" ht="13" x14ac:dyDescent="0.25">
      <c r="A92" s="87" t="s">
        <v>77</v>
      </c>
      <c r="B92" s="88"/>
      <c r="C92" s="88"/>
      <c r="D92" s="88"/>
      <c r="E92" s="88"/>
      <c r="F92" s="88"/>
      <c r="G92" s="88"/>
      <c r="H92" s="88"/>
      <c r="I92" s="88"/>
      <c r="J92" s="88"/>
      <c r="K92" s="88"/>
      <c r="L92" s="88"/>
      <c r="M92" s="88"/>
      <c r="N92" s="88"/>
      <c r="O92" s="43" t="s">
        <v>14</v>
      </c>
    </row>
    <row r="93" spans="1:15" ht="25.25" customHeight="1" x14ac:dyDescent="0.25">
      <c r="A93" s="93" t="s">
        <v>78</v>
      </c>
      <c r="B93" s="93"/>
      <c r="C93" s="93"/>
      <c r="D93" s="93"/>
      <c r="E93" s="93"/>
      <c r="F93" s="93"/>
      <c r="G93" s="93"/>
      <c r="H93" s="93"/>
      <c r="I93" s="93"/>
      <c r="J93" s="93"/>
      <c r="K93" s="93"/>
      <c r="L93" s="93"/>
      <c r="M93" s="93"/>
      <c r="N93" s="93"/>
      <c r="O93" s="93"/>
    </row>
    <row r="94" spans="1:15" x14ac:dyDescent="0.25">
      <c r="A94" s="84" t="s">
        <v>46</v>
      </c>
      <c r="B94" s="85"/>
      <c r="C94" s="85"/>
      <c r="D94" s="85"/>
      <c r="E94" s="85"/>
      <c r="F94" s="85"/>
      <c r="G94" s="85"/>
      <c r="H94" s="85"/>
      <c r="I94" s="85"/>
      <c r="J94" s="85"/>
      <c r="K94" s="85"/>
      <c r="L94" s="85"/>
      <c r="M94" s="85"/>
      <c r="N94" s="85"/>
      <c r="O94" s="86"/>
    </row>
    <row r="95" spans="1:15" x14ac:dyDescent="0.25">
      <c r="A95" s="84" t="s">
        <v>47</v>
      </c>
      <c r="B95" s="85"/>
      <c r="C95" s="85"/>
      <c r="D95" s="85"/>
      <c r="E95" s="85"/>
      <c r="F95" s="85"/>
      <c r="G95" s="85"/>
      <c r="H95" s="85"/>
      <c r="I95" s="85"/>
      <c r="J95" s="85"/>
      <c r="K95" s="85"/>
      <c r="L95" s="85"/>
      <c r="M95" s="85"/>
      <c r="N95" s="85"/>
      <c r="O95" s="86"/>
    </row>
    <row r="96" spans="1:15" x14ac:dyDescent="0.25">
      <c r="A96" s="84" t="s">
        <v>48</v>
      </c>
      <c r="B96" s="85"/>
      <c r="C96" s="85"/>
      <c r="D96" s="85"/>
      <c r="E96" s="85"/>
      <c r="F96" s="85"/>
      <c r="G96" s="85"/>
      <c r="H96" s="85"/>
      <c r="I96" s="85"/>
      <c r="J96" s="85"/>
      <c r="K96" s="85"/>
      <c r="L96" s="85"/>
      <c r="M96" s="85"/>
      <c r="N96" s="85"/>
      <c r="O96" s="86"/>
    </row>
    <row r="97" spans="1:15" x14ac:dyDescent="0.25">
      <c r="A97" s="84" t="s">
        <v>3</v>
      </c>
      <c r="B97" s="85"/>
      <c r="C97" s="85"/>
      <c r="D97" s="85"/>
      <c r="E97" s="85"/>
      <c r="F97" s="85"/>
      <c r="G97" s="85"/>
      <c r="H97" s="85"/>
      <c r="I97" s="85"/>
      <c r="J97" s="85"/>
      <c r="K97" s="85"/>
      <c r="L97" s="85"/>
      <c r="M97" s="85"/>
      <c r="N97" s="85"/>
      <c r="O97" s="86"/>
    </row>
    <row r="98" spans="1:15" ht="15" customHeight="1" x14ac:dyDescent="0.25">
      <c r="A98" s="84" t="s">
        <v>4</v>
      </c>
      <c r="B98" s="85"/>
      <c r="C98" s="85"/>
      <c r="D98" s="85"/>
      <c r="E98" s="85"/>
      <c r="F98" s="85"/>
      <c r="G98" s="85"/>
      <c r="H98" s="85"/>
      <c r="I98" s="85"/>
      <c r="J98" s="85"/>
      <c r="K98" s="85"/>
      <c r="L98" s="85"/>
      <c r="M98" s="85"/>
      <c r="N98" s="85"/>
      <c r="O98" s="86"/>
    </row>
    <row r="99" spans="1:15" ht="15" customHeight="1" x14ac:dyDescent="0.25">
      <c r="A99" s="62"/>
      <c r="B99" s="63"/>
      <c r="C99" s="63"/>
      <c r="D99" s="63"/>
      <c r="E99" s="63"/>
      <c r="F99" s="63"/>
      <c r="G99" s="63"/>
      <c r="H99" s="63"/>
      <c r="I99" s="63"/>
      <c r="J99" s="63"/>
      <c r="K99" s="63"/>
      <c r="L99" s="63"/>
      <c r="M99" s="63"/>
      <c r="N99" s="63"/>
      <c r="O99" s="63"/>
    </row>
    <row r="100" spans="1:15" ht="13" x14ac:dyDescent="0.25">
      <c r="A100" s="87" t="s">
        <v>57</v>
      </c>
      <c r="B100" s="88"/>
      <c r="C100" s="88"/>
      <c r="D100" s="88"/>
      <c r="E100" s="88"/>
      <c r="F100" s="88"/>
      <c r="G100" s="88"/>
      <c r="H100" s="88"/>
      <c r="I100" s="88"/>
      <c r="J100" s="88"/>
      <c r="K100" s="88"/>
      <c r="L100" s="88"/>
      <c r="M100" s="88"/>
      <c r="N100" s="88"/>
      <c r="O100" s="43" t="s">
        <v>14</v>
      </c>
    </row>
    <row r="101" spans="1:15" ht="71.5" customHeight="1" x14ac:dyDescent="0.25">
      <c r="A101" s="77" t="s">
        <v>79</v>
      </c>
      <c r="B101" s="88"/>
      <c r="C101" s="88"/>
      <c r="D101" s="88"/>
      <c r="E101" s="88"/>
      <c r="F101" s="88"/>
      <c r="G101" s="88"/>
      <c r="H101" s="88"/>
      <c r="I101" s="88"/>
      <c r="J101" s="88"/>
      <c r="K101" s="88"/>
      <c r="L101" s="88"/>
      <c r="M101" s="88"/>
      <c r="N101" s="89"/>
      <c r="O101" s="53"/>
    </row>
    <row r="102" spans="1:15" ht="60" customHeight="1" x14ac:dyDescent="0.25">
      <c r="A102" s="77" t="s">
        <v>197</v>
      </c>
      <c r="B102" s="78"/>
      <c r="C102" s="78"/>
      <c r="D102" s="78"/>
      <c r="E102" s="78"/>
      <c r="F102" s="78"/>
      <c r="G102" s="78"/>
      <c r="H102" s="78"/>
      <c r="I102" s="78"/>
      <c r="J102" s="78"/>
      <c r="K102" s="78"/>
      <c r="L102" s="78"/>
      <c r="M102" s="78"/>
      <c r="N102" s="79"/>
      <c r="O102" s="53"/>
    </row>
    <row r="105" spans="1:15" ht="15.5" x14ac:dyDescent="0.25">
      <c r="A105" s="80" t="s">
        <v>223</v>
      </c>
      <c r="B105" s="80"/>
      <c r="C105" s="80"/>
      <c r="D105" s="80"/>
      <c r="E105" s="80"/>
      <c r="F105" s="80"/>
      <c r="G105" s="80"/>
      <c r="H105" s="81"/>
      <c r="I105" s="82"/>
      <c r="J105" s="82"/>
      <c r="K105" s="82"/>
      <c r="L105" s="82"/>
      <c r="M105" s="82"/>
      <c r="N105" s="82"/>
      <c r="O105" s="83"/>
    </row>
    <row r="106" spans="1:15" x14ac:dyDescent="0.25">
      <c r="H106" s="64" t="s">
        <v>235</v>
      </c>
    </row>
  </sheetData>
  <mergeCells count="100">
    <mergeCell ref="A9:N9"/>
    <mergeCell ref="A2:O2"/>
    <mergeCell ref="A4:O4"/>
    <mergeCell ref="A6:N6"/>
    <mergeCell ref="A7:N7"/>
    <mergeCell ref="A8:N8"/>
    <mergeCell ref="A22:N22"/>
    <mergeCell ref="A10:N10"/>
    <mergeCell ref="A11:N11"/>
    <mergeCell ref="A12:N12"/>
    <mergeCell ref="A13:N13"/>
    <mergeCell ref="A15:N15"/>
    <mergeCell ref="A16:O16"/>
    <mergeCell ref="A17:O17"/>
    <mergeCell ref="A18:N18"/>
    <mergeCell ref="A19:N19"/>
    <mergeCell ref="A20:N20"/>
    <mergeCell ref="A21:N21"/>
    <mergeCell ref="G34:J34"/>
    <mergeCell ref="K34:N34"/>
    <mergeCell ref="A23:N23"/>
    <mergeCell ref="A24:N24"/>
    <mergeCell ref="A25:N25"/>
    <mergeCell ref="A26:N26"/>
    <mergeCell ref="A27:N27"/>
    <mergeCell ref="A28:N28"/>
    <mergeCell ref="A29:N29"/>
    <mergeCell ref="A30:O30"/>
    <mergeCell ref="A31:N31"/>
    <mergeCell ref="A32:O32"/>
    <mergeCell ref="A33:O33"/>
    <mergeCell ref="A42:N42"/>
    <mergeCell ref="G35:J35"/>
    <mergeCell ref="K35:N35"/>
    <mergeCell ref="G36:J36"/>
    <mergeCell ref="K36:N36"/>
    <mergeCell ref="G37:J37"/>
    <mergeCell ref="K37:N37"/>
    <mergeCell ref="G38:J38"/>
    <mergeCell ref="K38:N38"/>
    <mergeCell ref="G39:J39"/>
    <mergeCell ref="K39:N39"/>
    <mergeCell ref="A41:N41"/>
    <mergeCell ref="A55:N55"/>
    <mergeCell ref="A44:N44"/>
    <mergeCell ref="A45:O45"/>
    <mergeCell ref="A46:O46"/>
    <mergeCell ref="A47:N47"/>
    <mergeCell ref="A48:N48"/>
    <mergeCell ref="A49:N49"/>
    <mergeCell ref="A50:O50"/>
    <mergeCell ref="A51:O51"/>
    <mergeCell ref="A52:N52"/>
    <mergeCell ref="A53:N53"/>
    <mergeCell ref="A54:N54"/>
    <mergeCell ref="A68:N68"/>
    <mergeCell ref="A56:N56"/>
    <mergeCell ref="A57:N57"/>
    <mergeCell ref="A58:N58"/>
    <mergeCell ref="A59:O59"/>
    <mergeCell ref="A61:O61"/>
    <mergeCell ref="A62:N62"/>
    <mergeCell ref="A63:O63"/>
    <mergeCell ref="A64:N64"/>
    <mergeCell ref="A65:O65"/>
    <mergeCell ref="A66:N66"/>
    <mergeCell ref="A67:O67"/>
    <mergeCell ref="A80:N80"/>
    <mergeCell ref="A69:N69"/>
    <mergeCell ref="A70:N70"/>
    <mergeCell ref="A71:N71"/>
    <mergeCell ref="A72:N72"/>
    <mergeCell ref="A73:N73"/>
    <mergeCell ref="A74:N74"/>
    <mergeCell ref="A75:N75"/>
    <mergeCell ref="A76:N76"/>
    <mergeCell ref="A77:N77"/>
    <mergeCell ref="A78:N78"/>
    <mergeCell ref="A79:N79"/>
    <mergeCell ref="A94:O94"/>
    <mergeCell ref="A81:N81"/>
    <mergeCell ref="A82:N82"/>
    <mergeCell ref="A84:N84"/>
    <mergeCell ref="A85:N85"/>
    <mergeCell ref="A86:N86"/>
    <mergeCell ref="A87:O87"/>
    <mergeCell ref="A88:N88"/>
    <mergeCell ref="A89:O89"/>
    <mergeCell ref="A90:N90"/>
    <mergeCell ref="A92:N92"/>
    <mergeCell ref="A93:O93"/>
    <mergeCell ref="A102:N102"/>
    <mergeCell ref="A105:G105"/>
    <mergeCell ref="H105:O105"/>
    <mergeCell ref="A95:O95"/>
    <mergeCell ref="A96:O96"/>
    <mergeCell ref="A97:O97"/>
    <mergeCell ref="A98:O98"/>
    <mergeCell ref="A100:N100"/>
    <mergeCell ref="A101:N101"/>
  </mergeCells>
  <printOptions horizontalCentered="1"/>
  <pageMargins left="0.7" right="0.7" top="0.75" bottom="0.75" header="0.3" footer="0.3"/>
  <pageSetup scale="85" fitToWidth="0" fitToHeight="0" orientation="portrait" r:id="rId1"/>
  <headerFooter>
    <oddHeader>&amp;L&amp;"Arial,Bold"SARP10 Program
422921.71.0429&amp;C&amp;"Arial,Bold"Group 4 Relay&amp;R&amp;"Arial,Bold"RFB Issue
16May2025</oddHeader>
    <oddFooter>&amp;LSource:  00370, 2012, v.1.0&amp;C&amp;G
Commercial Bid Form&amp;RPage &amp;P of &amp;N</oddFooter>
  </headerFooter>
  <rowBreaks count="1" manualBreakCount="1">
    <brk id="58"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57"/>
  <sheetViews>
    <sheetView showGridLines="0" tabSelected="1" view="pageLayout" topLeftCell="A8" zoomScaleNormal="100" zoomScaleSheetLayoutView="100" workbookViewId="0">
      <selection activeCell="A9" sqref="A9:F9"/>
    </sheetView>
  </sheetViews>
  <sheetFormatPr defaultColWidth="4.6328125" defaultRowHeight="12.5" x14ac:dyDescent="0.25"/>
  <cols>
    <col min="1" max="1" width="16.7265625" style="30" bestFit="1" customWidth="1"/>
    <col min="2" max="2" width="47.08984375" style="30" customWidth="1"/>
    <col min="3" max="3" width="10.26953125" style="30" bestFit="1" customWidth="1"/>
    <col min="4" max="4" width="8.81640625" style="30" customWidth="1"/>
    <col min="5" max="5" width="10.1796875" style="30" bestFit="1" customWidth="1"/>
    <col min="6" max="6" width="13.6328125" style="30" bestFit="1" customWidth="1"/>
    <col min="7" max="16384" width="4.6328125" style="30"/>
  </cols>
  <sheetData>
    <row r="2" spans="1:6" ht="15.5" x14ac:dyDescent="0.25">
      <c r="A2" s="118" t="s">
        <v>80</v>
      </c>
      <c r="B2" s="118"/>
      <c r="C2" s="118"/>
      <c r="D2" s="118"/>
      <c r="E2" s="118"/>
      <c r="F2" s="118"/>
    </row>
    <row r="3" spans="1:6" ht="15.5" x14ac:dyDescent="0.25">
      <c r="A3" s="41"/>
      <c r="B3" s="41"/>
      <c r="C3" s="41"/>
      <c r="D3" s="41"/>
      <c r="E3" s="41"/>
      <c r="F3" s="41"/>
    </row>
    <row r="4" spans="1:6" ht="28.25" customHeight="1" x14ac:dyDescent="0.25">
      <c r="A4" s="119" t="s">
        <v>63</v>
      </c>
      <c r="B4" s="120"/>
      <c r="C4" s="120"/>
      <c r="D4" s="120"/>
      <c r="E4" s="120"/>
      <c r="F4" s="121"/>
    </row>
    <row r="5" spans="1:6" ht="16.25" customHeight="1" x14ac:dyDescent="0.25">
      <c r="A5" s="31" t="s">
        <v>216</v>
      </c>
      <c r="B5" s="130" t="s">
        <v>217</v>
      </c>
      <c r="C5" s="130"/>
      <c r="D5" s="130"/>
      <c r="E5" s="130"/>
      <c r="F5" s="131"/>
    </row>
    <row r="6" spans="1:6" x14ac:dyDescent="0.25">
      <c r="A6" s="122" t="s">
        <v>69</v>
      </c>
      <c r="B6" s="123"/>
      <c r="C6" s="123"/>
      <c r="D6" s="123"/>
      <c r="E6" s="123"/>
      <c r="F6" s="124"/>
    </row>
    <row r="7" spans="1:6" x14ac:dyDescent="0.25">
      <c r="A7" s="137" t="s">
        <v>58</v>
      </c>
      <c r="B7" s="138"/>
      <c r="C7" s="138"/>
      <c r="D7" s="138"/>
      <c r="E7" s="138"/>
      <c r="F7" s="139"/>
    </row>
    <row r="8" spans="1:6" ht="77" customHeight="1" x14ac:dyDescent="0.25">
      <c r="A8" s="132" t="s">
        <v>81</v>
      </c>
      <c r="B8" s="126"/>
      <c r="C8" s="126"/>
      <c r="D8" s="126"/>
      <c r="E8" s="126"/>
      <c r="F8" s="127"/>
    </row>
    <row r="9" spans="1:6" ht="44.4" customHeight="1" x14ac:dyDescent="0.25">
      <c r="A9" s="125" t="s">
        <v>33</v>
      </c>
      <c r="B9" s="126"/>
      <c r="C9" s="126"/>
      <c r="D9" s="126"/>
      <c r="E9" s="126"/>
      <c r="F9" s="127"/>
    </row>
    <row r="10" spans="1:6" ht="18" customHeight="1" x14ac:dyDescent="0.25">
      <c r="A10" s="122" t="s">
        <v>244</v>
      </c>
      <c r="B10" s="140"/>
      <c r="C10" s="140"/>
      <c r="D10" s="124"/>
      <c r="E10" s="128" t="s">
        <v>32</v>
      </c>
      <c r="F10" s="129"/>
    </row>
    <row r="11" spans="1:6" ht="23" x14ac:dyDescent="0.25">
      <c r="A11" s="2" t="s">
        <v>237</v>
      </c>
      <c r="B11" s="2" t="s">
        <v>12</v>
      </c>
      <c r="C11" s="2" t="s">
        <v>13</v>
      </c>
      <c r="D11" s="2" t="s">
        <v>0</v>
      </c>
      <c r="E11" s="2" t="s">
        <v>224</v>
      </c>
      <c r="F11" s="2" t="s">
        <v>225</v>
      </c>
    </row>
    <row r="12" spans="1:6" ht="15" customHeight="1" x14ac:dyDescent="0.25">
      <c r="A12" s="141" t="s">
        <v>256</v>
      </c>
      <c r="B12" s="142"/>
      <c r="C12" s="142"/>
      <c r="D12" s="142"/>
      <c r="E12" s="142"/>
      <c r="F12" s="142"/>
    </row>
    <row r="13" spans="1:6" ht="15" customHeight="1" x14ac:dyDescent="0.25">
      <c r="A13" s="133" t="s">
        <v>261</v>
      </c>
      <c r="B13" s="133"/>
      <c r="C13" s="133"/>
      <c r="D13" s="133"/>
      <c r="E13" s="133"/>
      <c r="F13" s="133">
        <f>D13*E13</f>
        <v>0</v>
      </c>
    </row>
    <row r="14" spans="1:6" ht="15" customHeight="1" x14ac:dyDescent="0.25">
      <c r="A14" s="72" t="s">
        <v>262</v>
      </c>
      <c r="B14" s="73" t="s">
        <v>263</v>
      </c>
      <c r="C14" s="74" t="s">
        <v>264</v>
      </c>
      <c r="D14" s="32">
        <v>13</v>
      </c>
      <c r="E14" s="29"/>
      <c r="F14" s="29">
        <f t="shared" ref="F14:F46" si="0">D14*E14</f>
        <v>0</v>
      </c>
    </row>
    <row r="15" spans="1:6" ht="15" customHeight="1" x14ac:dyDescent="0.25">
      <c r="A15" s="72" t="s">
        <v>265</v>
      </c>
      <c r="B15" s="73" t="s">
        <v>266</v>
      </c>
      <c r="C15" s="74" t="s">
        <v>267</v>
      </c>
      <c r="D15" s="32">
        <v>2000</v>
      </c>
      <c r="E15" s="29"/>
      <c r="F15" s="29">
        <f t="shared" si="0"/>
        <v>0</v>
      </c>
    </row>
    <row r="16" spans="1:6" ht="15" customHeight="1" x14ac:dyDescent="0.25">
      <c r="A16" s="72" t="s">
        <v>268</v>
      </c>
      <c r="B16" s="73" t="s">
        <v>269</v>
      </c>
      <c r="C16" s="74" t="s">
        <v>270</v>
      </c>
      <c r="D16" s="32">
        <v>4360</v>
      </c>
      <c r="E16" s="29"/>
      <c r="F16" s="29">
        <f t="shared" si="0"/>
        <v>0</v>
      </c>
    </row>
    <row r="17" spans="1:6" ht="15" customHeight="1" x14ac:dyDescent="0.25">
      <c r="A17" s="72" t="s">
        <v>271</v>
      </c>
      <c r="B17" s="73" t="s">
        <v>272</v>
      </c>
      <c r="C17" s="74" t="s">
        <v>270</v>
      </c>
      <c r="D17" s="32">
        <v>10595</v>
      </c>
      <c r="E17" s="29"/>
      <c r="F17" s="29">
        <f t="shared" si="0"/>
        <v>0</v>
      </c>
    </row>
    <row r="18" spans="1:6" ht="15" customHeight="1" x14ac:dyDescent="0.25">
      <c r="A18" s="72" t="s">
        <v>273</v>
      </c>
      <c r="B18" s="73" t="s">
        <v>274</v>
      </c>
      <c r="C18" s="74" t="s">
        <v>270</v>
      </c>
      <c r="D18" s="32">
        <v>3565</v>
      </c>
      <c r="E18" s="29"/>
      <c r="F18" s="29">
        <f t="shared" si="0"/>
        <v>0</v>
      </c>
    </row>
    <row r="19" spans="1:6" ht="15" customHeight="1" x14ac:dyDescent="0.25">
      <c r="A19" s="72" t="s">
        <v>275</v>
      </c>
      <c r="B19" s="73" t="s">
        <v>276</v>
      </c>
      <c r="C19" s="74" t="s">
        <v>270</v>
      </c>
      <c r="D19" s="32">
        <v>275</v>
      </c>
      <c r="E19" s="29"/>
      <c r="F19" s="29">
        <f t="shared" si="0"/>
        <v>0</v>
      </c>
    </row>
    <row r="20" spans="1:6" ht="15" customHeight="1" x14ac:dyDescent="0.25">
      <c r="A20" s="72" t="s">
        <v>277</v>
      </c>
      <c r="B20" s="75" t="s">
        <v>278</v>
      </c>
      <c r="C20" s="74" t="s">
        <v>270</v>
      </c>
      <c r="D20" s="32">
        <v>370</v>
      </c>
      <c r="E20" s="29"/>
      <c r="F20" s="29">
        <f t="shared" si="0"/>
        <v>0</v>
      </c>
    </row>
    <row r="21" spans="1:6" ht="15" customHeight="1" x14ac:dyDescent="0.25">
      <c r="A21" s="72" t="s">
        <v>326</v>
      </c>
      <c r="B21" s="75" t="s">
        <v>327</v>
      </c>
      <c r="C21" s="74" t="s">
        <v>270</v>
      </c>
      <c r="D21" s="32">
        <v>175</v>
      </c>
      <c r="E21" s="29"/>
      <c r="F21" s="29">
        <f t="shared" si="0"/>
        <v>0</v>
      </c>
    </row>
    <row r="22" spans="1:6" ht="15" customHeight="1" x14ac:dyDescent="0.25">
      <c r="A22" s="72" t="s">
        <v>279</v>
      </c>
      <c r="B22" s="73" t="s">
        <v>280</v>
      </c>
      <c r="C22" s="74" t="s">
        <v>270</v>
      </c>
      <c r="D22" s="32">
        <v>90</v>
      </c>
      <c r="E22" s="29"/>
      <c r="F22" s="29">
        <f t="shared" si="0"/>
        <v>0</v>
      </c>
    </row>
    <row r="23" spans="1:6" ht="15" customHeight="1" x14ac:dyDescent="0.25">
      <c r="A23" s="72" t="s">
        <v>281</v>
      </c>
      <c r="B23" s="73" t="s">
        <v>282</v>
      </c>
      <c r="C23" s="74" t="s">
        <v>270</v>
      </c>
      <c r="D23" s="32">
        <v>155</v>
      </c>
      <c r="E23" s="29"/>
      <c r="F23" s="29">
        <f t="shared" si="0"/>
        <v>0</v>
      </c>
    </row>
    <row r="24" spans="1:6" ht="15" customHeight="1" x14ac:dyDescent="0.25">
      <c r="A24" s="72" t="s">
        <v>283</v>
      </c>
      <c r="B24" s="73" t="s">
        <v>284</v>
      </c>
      <c r="C24" s="74" t="s">
        <v>270</v>
      </c>
      <c r="D24" s="32">
        <v>90</v>
      </c>
      <c r="E24" s="29"/>
      <c r="F24" s="29">
        <f t="shared" si="0"/>
        <v>0</v>
      </c>
    </row>
    <row r="25" spans="1:6" ht="25.5" customHeight="1" x14ac:dyDescent="0.25">
      <c r="A25" s="72" t="s">
        <v>285</v>
      </c>
      <c r="B25" s="73" t="s">
        <v>286</v>
      </c>
      <c r="C25" s="74" t="s">
        <v>264</v>
      </c>
      <c r="D25" s="32">
        <v>767</v>
      </c>
      <c r="E25" s="29"/>
      <c r="F25" s="29">
        <f t="shared" si="0"/>
        <v>0</v>
      </c>
    </row>
    <row r="26" spans="1:6" ht="15" customHeight="1" x14ac:dyDescent="0.25">
      <c r="A26" s="72" t="s">
        <v>287</v>
      </c>
      <c r="B26" s="73" t="s">
        <v>288</v>
      </c>
      <c r="C26" s="74" t="s">
        <v>289</v>
      </c>
      <c r="D26" s="32">
        <v>29222</v>
      </c>
      <c r="E26" s="29"/>
      <c r="F26" s="29">
        <f t="shared" si="0"/>
        <v>0</v>
      </c>
    </row>
    <row r="27" spans="1:6" ht="15" customHeight="1" x14ac:dyDescent="0.25">
      <c r="A27" s="72" t="s">
        <v>290</v>
      </c>
      <c r="B27" s="73" t="s">
        <v>291</v>
      </c>
      <c r="C27" s="74" t="s">
        <v>292</v>
      </c>
      <c r="D27" s="32">
        <v>69</v>
      </c>
      <c r="E27" s="29"/>
      <c r="F27" s="29">
        <f t="shared" si="0"/>
        <v>0</v>
      </c>
    </row>
    <row r="28" spans="1:6" ht="15" customHeight="1" x14ac:dyDescent="0.25">
      <c r="A28" s="72" t="s">
        <v>293</v>
      </c>
      <c r="B28" s="73" t="s">
        <v>294</v>
      </c>
      <c r="C28" s="74" t="s">
        <v>270</v>
      </c>
      <c r="D28" s="32">
        <v>19670</v>
      </c>
      <c r="E28" s="29"/>
      <c r="F28" s="29">
        <f t="shared" si="0"/>
        <v>0</v>
      </c>
    </row>
    <row r="29" spans="1:6" ht="15" customHeight="1" x14ac:dyDescent="0.25">
      <c r="A29" s="133" t="s">
        <v>295</v>
      </c>
      <c r="B29" s="133"/>
      <c r="C29" s="133"/>
      <c r="D29" s="133"/>
      <c r="E29" s="133"/>
      <c r="F29" s="133">
        <f t="shared" si="0"/>
        <v>0</v>
      </c>
    </row>
    <row r="30" spans="1:6" ht="15" customHeight="1" x14ac:dyDescent="0.25">
      <c r="A30" s="72" t="s">
        <v>296</v>
      </c>
      <c r="B30" s="73" t="s">
        <v>328</v>
      </c>
      <c r="C30" s="74" t="s">
        <v>264</v>
      </c>
      <c r="D30" s="32">
        <v>2</v>
      </c>
      <c r="E30" s="29"/>
      <c r="F30" s="29">
        <f t="shared" si="0"/>
        <v>0</v>
      </c>
    </row>
    <row r="31" spans="1:6" ht="15" customHeight="1" x14ac:dyDescent="0.25">
      <c r="A31" s="72" t="s">
        <v>329</v>
      </c>
      <c r="B31" s="73" t="s">
        <v>330</v>
      </c>
      <c r="C31" s="74" t="s">
        <v>264</v>
      </c>
      <c r="D31" s="32">
        <v>3</v>
      </c>
      <c r="E31" s="29"/>
      <c r="F31" s="29">
        <f t="shared" si="0"/>
        <v>0</v>
      </c>
    </row>
    <row r="32" spans="1:6" ht="15" customHeight="1" x14ac:dyDescent="0.25">
      <c r="A32" s="72" t="s">
        <v>331</v>
      </c>
      <c r="B32" s="73" t="s">
        <v>332</v>
      </c>
      <c r="C32" s="74" t="s">
        <v>264</v>
      </c>
      <c r="D32" s="32">
        <v>8</v>
      </c>
      <c r="E32" s="29"/>
      <c r="F32" s="29">
        <f t="shared" si="0"/>
        <v>0</v>
      </c>
    </row>
    <row r="33" spans="1:6" ht="15" customHeight="1" x14ac:dyDescent="0.25">
      <c r="A33" s="72" t="s">
        <v>333</v>
      </c>
      <c r="B33" s="73" t="s">
        <v>334</v>
      </c>
      <c r="C33" s="74" t="s">
        <v>264</v>
      </c>
      <c r="D33" s="32">
        <v>1</v>
      </c>
      <c r="E33" s="29"/>
      <c r="F33" s="29">
        <f t="shared" ref="F33:F35" si="1">D33*E33</f>
        <v>0</v>
      </c>
    </row>
    <row r="34" spans="1:6" ht="15" customHeight="1" x14ac:dyDescent="0.25">
      <c r="A34" s="72" t="s">
        <v>335</v>
      </c>
      <c r="B34" s="73" t="s">
        <v>336</v>
      </c>
      <c r="C34" s="74" t="s">
        <v>297</v>
      </c>
      <c r="D34" s="32">
        <v>20</v>
      </c>
      <c r="E34" s="29"/>
      <c r="F34" s="29">
        <f t="shared" si="1"/>
        <v>0</v>
      </c>
    </row>
    <row r="35" spans="1:6" ht="15" customHeight="1" x14ac:dyDescent="0.25">
      <c r="A35" s="72" t="s">
        <v>298</v>
      </c>
      <c r="B35" s="73" t="s">
        <v>299</v>
      </c>
      <c r="C35" s="74" t="s">
        <v>289</v>
      </c>
      <c r="D35" s="32">
        <v>81</v>
      </c>
      <c r="E35" s="29"/>
      <c r="F35" s="29">
        <f t="shared" si="1"/>
        <v>0</v>
      </c>
    </row>
    <row r="36" spans="1:6" ht="15" customHeight="1" x14ac:dyDescent="0.25">
      <c r="A36" s="133" t="s">
        <v>300</v>
      </c>
      <c r="B36" s="133"/>
      <c r="C36" s="133"/>
      <c r="D36" s="133"/>
      <c r="E36" s="133"/>
      <c r="F36" s="133">
        <f t="shared" si="0"/>
        <v>0</v>
      </c>
    </row>
    <row r="37" spans="1:6" ht="15" customHeight="1" x14ac:dyDescent="0.25">
      <c r="A37" s="72" t="s">
        <v>337</v>
      </c>
      <c r="B37" s="73" t="s">
        <v>301</v>
      </c>
      <c r="C37" s="74" t="s">
        <v>297</v>
      </c>
      <c r="D37" s="32">
        <v>142</v>
      </c>
      <c r="E37" s="29"/>
      <c r="F37" s="29">
        <f t="shared" si="0"/>
        <v>0</v>
      </c>
    </row>
    <row r="38" spans="1:6" ht="15" customHeight="1" x14ac:dyDescent="0.25">
      <c r="A38" s="72" t="s">
        <v>302</v>
      </c>
      <c r="B38" s="73" t="s">
        <v>303</v>
      </c>
      <c r="C38" s="74" t="s">
        <v>264</v>
      </c>
      <c r="D38" s="32">
        <v>12</v>
      </c>
      <c r="E38" s="29"/>
      <c r="F38" s="29">
        <f t="shared" si="0"/>
        <v>0</v>
      </c>
    </row>
    <row r="39" spans="1:6" ht="15" customHeight="1" x14ac:dyDescent="0.25">
      <c r="A39" s="133" t="s">
        <v>304</v>
      </c>
      <c r="B39" s="133"/>
      <c r="C39" s="133"/>
      <c r="D39" s="133"/>
      <c r="E39" s="133"/>
      <c r="F39" s="133">
        <f t="shared" si="0"/>
        <v>0</v>
      </c>
    </row>
    <row r="40" spans="1:6" ht="15" customHeight="1" x14ac:dyDescent="0.25">
      <c r="A40" s="72" t="s">
        <v>305</v>
      </c>
      <c r="B40" s="73" t="s">
        <v>338</v>
      </c>
      <c r="C40" s="74" t="s">
        <v>270</v>
      </c>
      <c r="D40" s="32">
        <v>18795</v>
      </c>
      <c r="E40" s="29"/>
      <c r="F40" s="29">
        <f t="shared" si="0"/>
        <v>0</v>
      </c>
    </row>
    <row r="41" spans="1:6" ht="15" customHeight="1" x14ac:dyDescent="0.25">
      <c r="A41" s="72" t="s">
        <v>305</v>
      </c>
      <c r="B41" s="73" t="s">
        <v>339</v>
      </c>
      <c r="C41" s="74" t="s">
        <v>270</v>
      </c>
      <c r="D41" s="32">
        <v>635</v>
      </c>
      <c r="E41" s="29"/>
      <c r="F41" s="29">
        <f t="shared" ref="F41:F42" si="2">D41*E41</f>
        <v>0</v>
      </c>
    </row>
    <row r="42" spans="1:6" ht="15" customHeight="1" x14ac:dyDescent="0.25">
      <c r="A42" s="72" t="s">
        <v>305</v>
      </c>
      <c r="B42" s="73" t="s">
        <v>340</v>
      </c>
      <c r="C42" s="74" t="s">
        <v>270</v>
      </c>
      <c r="D42" s="32">
        <v>245</v>
      </c>
      <c r="E42" s="29"/>
      <c r="F42" s="29">
        <f t="shared" si="2"/>
        <v>0</v>
      </c>
    </row>
    <row r="43" spans="1:6" ht="15" customHeight="1" x14ac:dyDescent="0.25">
      <c r="A43" s="133" t="s">
        <v>306</v>
      </c>
      <c r="B43" s="133"/>
      <c r="C43" s="133"/>
      <c r="D43" s="133"/>
      <c r="E43" s="133"/>
      <c r="F43" s="133">
        <f t="shared" si="0"/>
        <v>0</v>
      </c>
    </row>
    <row r="44" spans="1:6" ht="15" customHeight="1" x14ac:dyDescent="0.25">
      <c r="A44" s="72" t="s">
        <v>307</v>
      </c>
      <c r="B44" s="73" t="s">
        <v>308</v>
      </c>
      <c r="C44" s="74" t="s">
        <v>264</v>
      </c>
      <c r="D44" s="32">
        <v>36</v>
      </c>
      <c r="E44" s="29"/>
      <c r="F44" s="29">
        <f t="shared" si="0"/>
        <v>0</v>
      </c>
    </row>
    <row r="45" spans="1:6" ht="15" customHeight="1" x14ac:dyDescent="0.25">
      <c r="A45" s="72" t="s">
        <v>309</v>
      </c>
      <c r="B45" s="73" t="s">
        <v>310</v>
      </c>
      <c r="C45" s="74" t="s">
        <v>264</v>
      </c>
      <c r="D45" s="32">
        <v>34</v>
      </c>
      <c r="E45" s="29"/>
      <c r="F45" s="29">
        <f t="shared" si="0"/>
        <v>0</v>
      </c>
    </row>
    <row r="46" spans="1:6" ht="15" customHeight="1" x14ac:dyDescent="0.25">
      <c r="A46" s="72" t="s">
        <v>311</v>
      </c>
      <c r="B46" s="73" t="s">
        <v>312</v>
      </c>
      <c r="C46" s="74" t="s">
        <v>264</v>
      </c>
      <c r="D46" s="32">
        <v>2</v>
      </c>
      <c r="E46" s="29"/>
      <c r="F46" s="29">
        <f t="shared" si="0"/>
        <v>0</v>
      </c>
    </row>
    <row r="47" spans="1:6" ht="15" customHeight="1" x14ac:dyDescent="0.25">
      <c r="A47" s="133" t="s">
        <v>313</v>
      </c>
      <c r="B47" s="133"/>
      <c r="C47" s="133"/>
      <c r="D47" s="133"/>
      <c r="E47" s="133"/>
      <c r="F47" s="133">
        <f t="shared" ref="F47:F55" si="3">D47*E47</f>
        <v>0</v>
      </c>
    </row>
    <row r="48" spans="1:6" ht="15" customHeight="1" x14ac:dyDescent="0.25">
      <c r="A48" s="72" t="s">
        <v>341</v>
      </c>
      <c r="B48" s="73" t="s">
        <v>342</v>
      </c>
      <c r="C48" s="74" t="s">
        <v>292</v>
      </c>
      <c r="D48" s="32">
        <v>1</v>
      </c>
      <c r="E48" s="29"/>
      <c r="F48" s="29">
        <f t="shared" si="3"/>
        <v>0</v>
      </c>
    </row>
    <row r="49" spans="1:6" ht="15" customHeight="1" x14ac:dyDescent="0.25">
      <c r="A49" s="133" t="s">
        <v>315</v>
      </c>
      <c r="B49" s="133"/>
      <c r="C49" s="133"/>
      <c r="D49" s="133"/>
      <c r="E49" s="133"/>
      <c r="F49" s="133">
        <f t="shared" si="3"/>
        <v>0</v>
      </c>
    </row>
    <row r="50" spans="1:6" ht="15" customHeight="1" x14ac:dyDescent="0.25">
      <c r="A50" s="72" t="s">
        <v>316</v>
      </c>
      <c r="B50" s="73" t="s">
        <v>317</v>
      </c>
      <c r="C50" s="74" t="s">
        <v>314</v>
      </c>
      <c r="D50" s="32">
        <v>10000</v>
      </c>
      <c r="E50" s="29"/>
      <c r="F50" s="29">
        <f t="shared" si="3"/>
        <v>0</v>
      </c>
    </row>
    <row r="51" spans="1:6" ht="15" customHeight="1" x14ac:dyDescent="0.25">
      <c r="A51" s="72" t="s">
        <v>318</v>
      </c>
      <c r="B51" s="73" t="s">
        <v>319</v>
      </c>
      <c r="C51" s="74" t="s">
        <v>314</v>
      </c>
      <c r="D51" s="32">
        <v>11</v>
      </c>
      <c r="E51" s="29"/>
      <c r="F51" s="29">
        <f t="shared" si="3"/>
        <v>0</v>
      </c>
    </row>
    <row r="52" spans="1:6" ht="15" customHeight="1" x14ac:dyDescent="0.25">
      <c r="A52" s="72" t="s">
        <v>343</v>
      </c>
      <c r="B52" s="73" t="s">
        <v>344</v>
      </c>
      <c r="C52" s="74" t="s">
        <v>314</v>
      </c>
      <c r="D52" s="32">
        <v>2000</v>
      </c>
      <c r="E52" s="29"/>
      <c r="F52" s="29">
        <f t="shared" si="3"/>
        <v>0</v>
      </c>
    </row>
    <row r="53" spans="1:6" ht="15" customHeight="1" x14ac:dyDescent="0.25">
      <c r="A53" s="72" t="s">
        <v>320</v>
      </c>
      <c r="B53" s="73" t="s">
        <v>321</v>
      </c>
      <c r="C53" s="74" t="s">
        <v>314</v>
      </c>
      <c r="D53" s="32">
        <v>310</v>
      </c>
      <c r="E53" s="29"/>
      <c r="F53" s="29">
        <f t="shared" si="3"/>
        <v>0</v>
      </c>
    </row>
    <row r="54" spans="1:6" ht="15" customHeight="1" x14ac:dyDescent="0.25">
      <c r="A54" s="72" t="s">
        <v>322</v>
      </c>
      <c r="B54" s="73" t="s">
        <v>323</v>
      </c>
      <c r="C54" s="74" t="s">
        <v>270</v>
      </c>
      <c r="D54" s="32">
        <v>70</v>
      </c>
      <c r="E54" s="29"/>
      <c r="F54" s="29">
        <f t="shared" si="3"/>
        <v>0</v>
      </c>
    </row>
    <row r="55" spans="1:6" ht="25.5" customHeight="1" x14ac:dyDescent="0.25">
      <c r="A55" s="72" t="s">
        <v>324</v>
      </c>
      <c r="B55" s="73" t="s">
        <v>325</v>
      </c>
      <c r="C55" s="74" t="s">
        <v>267</v>
      </c>
      <c r="D55" s="32">
        <v>1</v>
      </c>
      <c r="E55" s="29"/>
      <c r="F55" s="29">
        <f t="shared" si="3"/>
        <v>0</v>
      </c>
    </row>
    <row r="56" spans="1:6" ht="15" customHeight="1" x14ac:dyDescent="0.25">
      <c r="A56" s="72"/>
      <c r="B56" s="73" t="s">
        <v>345</v>
      </c>
      <c r="C56" s="74" t="s">
        <v>264</v>
      </c>
      <c r="D56" s="32">
        <v>1</v>
      </c>
      <c r="E56" s="29"/>
      <c r="F56" s="29">
        <f t="shared" ref="F56" si="4">D56*E56</f>
        <v>0</v>
      </c>
    </row>
    <row r="57" spans="1:6" ht="17.5" customHeight="1" x14ac:dyDescent="0.25">
      <c r="A57" s="134" t="s">
        <v>257</v>
      </c>
      <c r="B57" s="135"/>
      <c r="C57" s="135"/>
      <c r="D57" s="135"/>
      <c r="E57" s="136"/>
      <c r="F57" s="76">
        <f>SUM(F13:F46)</f>
        <v>0</v>
      </c>
    </row>
  </sheetData>
  <mergeCells count="18">
    <mergeCell ref="A47:F47"/>
    <mergeCell ref="A49:F49"/>
    <mergeCell ref="A57:E57"/>
    <mergeCell ref="A7:F7"/>
    <mergeCell ref="A10:D10"/>
    <mergeCell ref="A12:F12"/>
    <mergeCell ref="A13:F13"/>
    <mergeCell ref="A29:F29"/>
    <mergeCell ref="A36:F36"/>
    <mergeCell ref="A39:F39"/>
    <mergeCell ref="A43:F43"/>
    <mergeCell ref="A2:F2"/>
    <mergeCell ref="A4:F4"/>
    <mergeCell ref="A6:F6"/>
    <mergeCell ref="A9:F9"/>
    <mergeCell ref="E10:F10"/>
    <mergeCell ref="B5:F5"/>
    <mergeCell ref="A8:F8"/>
  </mergeCells>
  <phoneticPr fontId="0" type="noConversion"/>
  <printOptions horizontalCentered="1"/>
  <pageMargins left="0.7" right="0.7" top="0.75" bottom="0.75" header="0.3" footer="0.3"/>
  <pageSetup scale="84" fitToHeight="0" orientation="portrait" r:id="rId1"/>
  <headerFooter>
    <oddHeader>&amp;L&amp;"Arial,Bold"SARP10 Program
422921.71.0429&amp;C&amp;"Arial,Bold"Group 4 Relay&amp;R&amp;"Arial,Bold"RFB Issue
16May2025</oddHeader>
    <oddFooter>&amp;LSource:  00370, 2012, v.1.0&amp;C&amp;G
Commercial Bid Form&amp;RPage &amp;P of &amp;N</oddFooter>
  </headerFooter>
  <rowBreaks count="1" manualBreakCount="1">
    <brk id="46"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0"/>
  <sheetViews>
    <sheetView showGridLines="0" view="pageLayout" zoomScaleNormal="100" zoomScaleSheetLayoutView="85" workbookViewId="0">
      <selection activeCell="A4" sqref="A4:F4"/>
    </sheetView>
  </sheetViews>
  <sheetFormatPr defaultColWidth="9.08984375" defaultRowHeight="12.5" x14ac:dyDescent="0.25"/>
  <cols>
    <col min="1" max="1" width="32.36328125" style="14" customWidth="1"/>
    <col min="2" max="2" width="33.36328125" style="14" customWidth="1"/>
    <col min="3" max="3" width="6.6328125" style="14" bestFit="1" customWidth="1"/>
    <col min="4" max="4" width="9.54296875" style="14" bestFit="1" customWidth="1"/>
    <col min="5" max="5" width="15.08984375" style="14" bestFit="1" customWidth="1"/>
    <col min="6" max="6" width="8.1796875" style="14" customWidth="1"/>
    <col min="7" max="16384" width="9.08984375" style="14"/>
  </cols>
  <sheetData>
    <row r="1" spans="1:6" x14ac:dyDescent="0.25">
      <c r="A1" s="15"/>
    </row>
    <row r="2" spans="1:6" ht="15.75" customHeight="1" x14ac:dyDescent="0.25">
      <c r="A2" s="149" t="s">
        <v>59</v>
      </c>
      <c r="B2" s="149"/>
      <c r="C2" s="149"/>
      <c r="D2" s="149"/>
      <c r="E2" s="149"/>
      <c r="F2" s="149"/>
    </row>
    <row r="3" spans="1:6" ht="15.75" customHeight="1" x14ac:dyDescent="0.25">
      <c r="A3" s="13"/>
      <c r="B3" s="13"/>
      <c r="C3" s="13"/>
      <c r="D3" s="13"/>
      <c r="E3" s="13"/>
      <c r="F3" s="13"/>
    </row>
    <row r="4" spans="1:6" ht="29" customHeight="1" x14ac:dyDescent="0.25">
      <c r="A4" s="122" t="s">
        <v>63</v>
      </c>
      <c r="B4" s="150"/>
      <c r="C4" s="150"/>
      <c r="D4" s="150"/>
      <c r="E4" s="150"/>
      <c r="F4" s="151"/>
    </row>
    <row r="5" spans="1:6" ht="15.75" customHeight="1" x14ac:dyDescent="0.25">
      <c r="A5" s="31" t="s">
        <v>216</v>
      </c>
      <c r="B5" s="157" t="s">
        <v>217</v>
      </c>
      <c r="C5" s="157"/>
      <c r="D5" s="157"/>
      <c r="E5" s="157"/>
      <c r="F5" s="158"/>
    </row>
    <row r="6" spans="1:6" ht="17.399999999999999" customHeight="1" x14ac:dyDescent="0.25">
      <c r="A6" s="122" t="s">
        <v>60</v>
      </c>
      <c r="B6" s="152"/>
      <c r="C6" s="152"/>
      <c r="D6" s="152"/>
      <c r="E6" s="152"/>
      <c r="F6" s="153"/>
    </row>
    <row r="7" spans="1:6" ht="37.25" customHeight="1" x14ac:dyDescent="0.25">
      <c r="A7" s="132" t="s">
        <v>174</v>
      </c>
      <c r="B7" s="126"/>
      <c r="C7" s="126"/>
      <c r="D7" s="126"/>
      <c r="E7" s="126"/>
      <c r="F7" s="127"/>
    </row>
    <row r="8" spans="1:6" ht="37.25" customHeight="1" x14ac:dyDescent="0.25">
      <c r="A8" s="154" t="s">
        <v>209</v>
      </c>
      <c r="B8" s="155"/>
      <c r="C8" s="155"/>
      <c r="D8" s="155"/>
      <c r="E8" s="155"/>
      <c r="F8" s="156"/>
    </row>
    <row r="9" spans="1:6" ht="15.75" customHeight="1" x14ac:dyDescent="0.25">
      <c r="A9" s="143" t="s">
        <v>61</v>
      </c>
      <c r="B9" s="144"/>
      <c r="C9" s="144"/>
      <c r="D9" s="144"/>
      <c r="E9" s="144"/>
      <c r="F9" s="145"/>
    </row>
    <row r="10" spans="1:6" ht="33" customHeight="1" x14ac:dyDescent="0.25">
      <c r="A10" s="2" t="s">
        <v>38</v>
      </c>
      <c r="B10" s="1" t="s">
        <v>40</v>
      </c>
      <c r="C10" s="2" t="s">
        <v>218</v>
      </c>
      <c r="D10" s="2" t="s">
        <v>39</v>
      </c>
      <c r="E10" s="2" t="s">
        <v>210</v>
      </c>
      <c r="F10" s="2" t="s">
        <v>211</v>
      </c>
    </row>
    <row r="11" spans="1:6" x14ac:dyDescent="0.25">
      <c r="A11" s="16" t="s">
        <v>44</v>
      </c>
      <c r="B11" s="12" t="s">
        <v>1</v>
      </c>
      <c r="C11" s="17"/>
      <c r="D11" s="33">
        <v>1</v>
      </c>
      <c r="E11" s="17"/>
      <c r="F11" s="3"/>
    </row>
    <row r="12" spans="1:6" x14ac:dyDescent="0.25">
      <c r="A12" s="16" t="s">
        <v>35</v>
      </c>
      <c r="B12" s="12"/>
      <c r="C12" s="17"/>
      <c r="D12" s="33"/>
      <c r="E12" s="17"/>
      <c r="F12" s="3"/>
    </row>
    <row r="13" spans="1:6" x14ac:dyDescent="0.25">
      <c r="A13" s="16" t="s">
        <v>36</v>
      </c>
      <c r="B13" s="12"/>
      <c r="C13" s="17"/>
      <c r="D13" s="33"/>
      <c r="E13" s="17"/>
      <c r="F13" s="3"/>
    </row>
    <row r="14" spans="1:6" x14ac:dyDescent="0.25">
      <c r="A14" s="16" t="s">
        <v>175</v>
      </c>
      <c r="B14" s="12"/>
      <c r="C14" s="17"/>
      <c r="D14" s="33"/>
      <c r="E14" s="17"/>
      <c r="F14" s="3"/>
    </row>
    <row r="15" spans="1:6" x14ac:dyDescent="0.25">
      <c r="A15" s="16" t="s">
        <v>37</v>
      </c>
      <c r="B15" s="12"/>
      <c r="C15" s="17"/>
      <c r="D15" s="33"/>
      <c r="E15" s="17"/>
      <c r="F15" s="3"/>
    </row>
    <row r="16" spans="1:6" x14ac:dyDescent="0.25">
      <c r="A16" s="16" t="s">
        <v>41</v>
      </c>
      <c r="B16" s="12"/>
      <c r="C16" s="17"/>
      <c r="D16" s="33"/>
      <c r="E16" s="17"/>
      <c r="F16" s="3"/>
    </row>
    <row r="17" spans="1:6" x14ac:dyDescent="0.25">
      <c r="A17" s="16" t="s">
        <v>42</v>
      </c>
      <c r="B17" s="12"/>
      <c r="C17" s="17"/>
      <c r="D17" s="33"/>
      <c r="E17" s="17"/>
      <c r="F17" s="3"/>
    </row>
    <row r="18" spans="1:6" x14ac:dyDescent="0.25">
      <c r="A18" s="16" t="s">
        <v>43</v>
      </c>
      <c r="B18" s="12"/>
      <c r="C18" s="17"/>
      <c r="D18" s="33"/>
      <c r="E18" s="17"/>
      <c r="F18" s="3"/>
    </row>
    <row r="19" spans="1:6" x14ac:dyDescent="0.25">
      <c r="A19" s="16"/>
      <c r="B19" s="12"/>
      <c r="C19" s="17"/>
      <c r="D19" s="33"/>
      <c r="E19" s="17"/>
      <c r="F19" s="3"/>
    </row>
    <row r="20" spans="1:6" x14ac:dyDescent="0.25">
      <c r="A20" s="16"/>
      <c r="B20" s="12"/>
      <c r="C20" s="17"/>
      <c r="D20" s="33"/>
      <c r="E20" s="17"/>
      <c r="F20" s="3"/>
    </row>
    <row r="21" spans="1:6" x14ac:dyDescent="0.25">
      <c r="A21" s="16"/>
      <c r="B21" s="12"/>
      <c r="C21" s="17"/>
      <c r="D21" s="33"/>
      <c r="E21" s="17"/>
      <c r="F21" s="3"/>
    </row>
    <row r="22" spans="1:6" x14ac:dyDescent="0.25">
      <c r="A22" s="16"/>
      <c r="B22" s="12"/>
      <c r="C22" s="17"/>
      <c r="D22" s="33"/>
      <c r="E22" s="17"/>
      <c r="F22" s="3"/>
    </row>
    <row r="23" spans="1:6" x14ac:dyDescent="0.25">
      <c r="A23" s="16"/>
      <c r="B23" s="12"/>
      <c r="C23" s="17"/>
      <c r="D23" s="33"/>
      <c r="E23" s="17"/>
      <c r="F23" s="3"/>
    </row>
    <row r="24" spans="1:6" x14ac:dyDescent="0.25">
      <c r="A24" s="16"/>
      <c r="B24" s="12"/>
      <c r="C24" s="17"/>
      <c r="D24" s="33"/>
      <c r="E24" s="17"/>
      <c r="F24" s="3"/>
    </row>
    <row r="25" spans="1:6" x14ac:dyDescent="0.25">
      <c r="A25" s="16"/>
      <c r="B25" s="12"/>
      <c r="C25" s="17"/>
      <c r="D25" s="33"/>
      <c r="E25" s="17"/>
      <c r="F25" s="3"/>
    </row>
    <row r="26" spans="1:6" x14ac:dyDescent="0.25">
      <c r="A26" s="16"/>
      <c r="B26" s="12"/>
      <c r="C26" s="17"/>
      <c r="D26" s="33"/>
      <c r="E26" s="17"/>
      <c r="F26" s="3"/>
    </row>
    <row r="27" spans="1:6" x14ac:dyDescent="0.25">
      <c r="A27" s="16"/>
      <c r="B27" s="12"/>
      <c r="C27" s="17"/>
      <c r="D27" s="33"/>
      <c r="E27" s="17"/>
      <c r="F27" s="3"/>
    </row>
    <row r="28" spans="1:6" x14ac:dyDescent="0.25">
      <c r="A28" s="16"/>
      <c r="B28" s="12"/>
      <c r="C28" s="17"/>
      <c r="D28" s="33"/>
      <c r="E28" s="17"/>
      <c r="F28" s="3"/>
    </row>
    <row r="29" spans="1:6" x14ac:dyDescent="0.25">
      <c r="A29" s="16"/>
      <c r="B29" s="12"/>
      <c r="C29" s="17"/>
      <c r="D29" s="33"/>
      <c r="E29" s="17"/>
      <c r="F29" s="3"/>
    </row>
    <row r="30" spans="1:6" x14ac:dyDescent="0.25">
      <c r="A30" s="16"/>
      <c r="B30" s="12"/>
      <c r="C30" s="17"/>
      <c r="D30" s="33"/>
      <c r="E30" s="17"/>
      <c r="F30" s="3"/>
    </row>
    <row r="31" spans="1:6" x14ac:dyDescent="0.25">
      <c r="A31" s="16"/>
      <c r="B31" s="12"/>
      <c r="C31" s="17"/>
      <c r="D31" s="33"/>
      <c r="E31" s="17"/>
      <c r="F31" s="3"/>
    </row>
    <row r="32" spans="1:6" x14ac:dyDescent="0.25">
      <c r="A32" s="16"/>
      <c r="B32" s="12"/>
      <c r="C32" s="17"/>
      <c r="D32" s="33"/>
      <c r="E32" s="17"/>
      <c r="F32" s="3"/>
    </row>
    <row r="33" spans="1:6" x14ac:dyDescent="0.25">
      <c r="A33" s="16"/>
      <c r="B33" s="12"/>
      <c r="C33" s="17"/>
      <c r="D33" s="33"/>
      <c r="E33" s="17"/>
      <c r="F33" s="3"/>
    </row>
    <row r="34" spans="1:6" x14ac:dyDescent="0.25">
      <c r="A34" s="16"/>
      <c r="B34" s="12"/>
      <c r="C34" s="17"/>
      <c r="D34" s="33"/>
      <c r="E34" s="17"/>
      <c r="F34" s="3"/>
    </row>
    <row r="35" spans="1:6" ht="13.25" customHeight="1" x14ac:dyDescent="0.25">
      <c r="A35" s="146" t="s">
        <v>2</v>
      </c>
      <c r="B35" s="147"/>
      <c r="C35" s="148"/>
      <c r="D35" s="33">
        <f>SUM(D11:D34)</f>
        <v>1</v>
      </c>
      <c r="E35" s="18"/>
      <c r="F35" s="3"/>
    </row>
    <row r="39" spans="1:6" ht="23.25" customHeight="1" x14ac:dyDescent="0.25"/>
    <row r="40" spans="1:6" ht="12" customHeight="1" x14ac:dyDescent="0.25"/>
  </sheetData>
  <mergeCells count="8">
    <mergeCell ref="A9:F9"/>
    <mergeCell ref="A35:C35"/>
    <mergeCell ref="A2:F2"/>
    <mergeCell ref="A4:F4"/>
    <mergeCell ref="A6:F6"/>
    <mergeCell ref="A7:F7"/>
    <mergeCell ref="A8:F8"/>
    <mergeCell ref="B5:F5"/>
  </mergeCells>
  <phoneticPr fontId="2" type="noConversion"/>
  <printOptions horizontalCentered="1"/>
  <pageMargins left="0.7" right="0.7" top="0.75" bottom="0.75" header="0.3" footer="0.3"/>
  <pageSetup scale="86" fitToHeight="0" orientation="portrait" r:id="rId1"/>
  <headerFooter>
    <oddHeader>&amp;L&amp;"Arial,Bold"SARP10 Program
422921.71.0429&amp;C&amp;"Arial,Bold"Group 4 Relay&amp;R&amp;"Arial,Bold"RFB Issue
16May2025</oddHeader>
    <oddFooter>&amp;LSource:  00370, 2012, v.1.0&amp;C&amp;G
Commercial Bid Form&amp;RPage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E12"/>
  <sheetViews>
    <sheetView showGridLines="0" view="pageLayout" zoomScaleNormal="100" zoomScaleSheetLayoutView="100" workbookViewId="0">
      <selection activeCell="A8" sqref="A8:E8"/>
    </sheetView>
  </sheetViews>
  <sheetFormatPr defaultColWidth="9.08984375" defaultRowHeight="12.5" x14ac:dyDescent="0.25"/>
  <cols>
    <col min="1" max="1" width="8.36328125" style="14" customWidth="1"/>
    <col min="2" max="2" width="51.36328125" style="14" customWidth="1"/>
    <col min="3" max="3" width="24.81640625" style="14" customWidth="1"/>
    <col min="4" max="4" width="8.81640625" style="14" customWidth="1"/>
    <col min="5" max="5" width="11.90625" style="14" customWidth="1"/>
    <col min="6" max="16384" width="9.08984375" style="14"/>
  </cols>
  <sheetData>
    <row r="2" spans="1:5" ht="17.399999999999999" customHeight="1" x14ac:dyDescent="0.25">
      <c r="A2" s="162" t="s">
        <v>85</v>
      </c>
      <c r="B2" s="163"/>
      <c r="C2" s="163"/>
      <c r="D2" s="163"/>
      <c r="E2" s="164"/>
    </row>
    <row r="3" spans="1:5" x14ac:dyDescent="0.25">
      <c r="A3" s="167"/>
      <c r="B3" s="167"/>
      <c r="C3" s="167"/>
      <c r="D3" s="167"/>
      <c r="E3" s="167"/>
    </row>
    <row r="4" spans="1:5" ht="12.75" customHeight="1" x14ac:dyDescent="0.25">
      <c r="A4" s="165" t="s">
        <v>228</v>
      </c>
      <c r="B4" s="166"/>
      <c r="C4" s="166"/>
      <c r="D4" s="166"/>
      <c r="E4" s="166"/>
    </row>
    <row r="5" spans="1:5" ht="46.5" customHeight="1" x14ac:dyDescent="0.25">
      <c r="A5" s="34" t="s">
        <v>34</v>
      </c>
      <c r="B5" s="34" t="s">
        <v>82</v>
      </c>
      <c r="C5" s="35" t="s">
        <v>83</v>
      </c>
      <c r="D5" s="34" t="s">
        <v>219</v>
      </c>
      <c r="E5" s="34" t="s">
        <v>84</v>
      </c>
    </row>
    <row r="6" spans="1:5" ht="36.65" customHeight="1" x14ac:dyDescent="0.25">
      <c r="A6" s="36">
        <v>1</v>
      </c>
      <c r="B6" s="37" t="s">
        <v>239</v>
      </c>
      <c r="C6" s="38" t="s">
        <v>258</v>
      </c>
      <c r="D6" s="39" t="s">
        <v>199</v>
      </c>
      <c r="E6" s="40"/>
    </row>
    <row r="7" spans="1:5" ht="36.65" customHeight="1" x14ac:dyDescent="0.25">
      <c r="A7" s="36">
        <v>2</v>
      </c>
      <c r="B7" s="37" t="s">
        <v>240</v>
      </c>
      <c r="C7" s="38" t="s">
        <v>259</v>
      </c>
      <c r="D7" s="39" t="s">
        <v>199</v>
      </c>
      <c r="E7" s="40"/>
    </row>
    <row r="8" spans="1:5" ht="40.25" customHeight="1" x14ac:dyDescent="0.25">
      <c r="A8" s="159" t="s">
        <v>260</v>
      </c>
      <c r="B8" s="160"/>
      <c r="C8" s="160"/>
      <c r="D8" s="160"/>
      <c r="E8" s="161"/>
    </row>
    <row r="9" spans="1:5" ht="40.25" customHeight="1" x14ac:dyDescent="0.25">
      <c r="A9" s="159" t="s">
        <v>200</v>
      </c>
      <c r="B9" s="160"/>
      <c r="C9" s="160"/>
      <c r="D9" s="160"/>
      <c r="E9" s="161"/>
    </row>
    <row r="10" spans="1:5" ht="40.25" customHeight="1" x14ac:dyDescent="0.25">
      <c r="A10" s="159" t="s">
        <v>243</v>
      </c>
      <c r="B10" s="160"/>
      <c r="C10" s="160"/>
      <c r="D10" s="160"/>
      <c r="E10" s="161"/>
    </row>
    <row r="11" spans="1:5" ht="40.25" customHeight="1" x14ac:dyDescent="0.25">
      <c r="A11" s="159" t="s">
        <v>241</v>
      </c>
      <c r="B11" s="160"/>
      <c r="C11" s="160"/>
      <c r="D11" s="160"/>
      <c r="E11" s="161"/>
    </row>
    <row r="12" spans="1:5" ht="40.25" customHeight="1" x14ac:dyDescent="0.25">
      <c r="A12" s="159" t="s">
        <v>242</v>
      </c>
      <c r="B12" s="160"/>
      <c r="C12" s="160"/>
      <c r="D12" s="160"/>
      <c r="E12" s="161"/>
    </row>
  </sheetData>
  <mergeCells count="8">
    <mergeCell ref="A12:E12"/>
    <mergeCell ref="A11:E11"/>
    <mergeCell ref="A9:E9"/>
    <mergeCell ref="A10:E10"/>
    <mergeCell ref="A2:E2"/>
    <mergeCell ref="A4:E4"/>
    <mergeCell ref="A3:E3"/>
    <mergeCell ref="A8:E8"/>
  </mergeCells>
  <printOptions horizontalCentered="1"/>
  <pageMargins left="0.7" right="0.7" top="0.75" bottom="0.75" header="0.3" footer="0.3"/>
  <pageSetup scale="86" fitToHeight="0" orientation="portrait" r:id="rId1"/>
  <headerFooter>
    <oddHeader>&amp;L&amp;"Arial,Bold"SARP10 Program
422921.71.0429&amp;C&amp;"Arial,Bold"Group 4 Relay&amp;R&amp;"Arial,Bold"RFB Issue
16May2025</oddHeader>
    <oddFooter>&amp;LSource:  00370, 2012, v.1.0&amp;C&amp;G
Commercial Bid Form&amp;RPage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J45"/>
  <sheetViews>
    <sheetView showGridLines="0" view="pageLayout" topLeftCell="A32" zoomScaleNormal="100" zoomScaleSheetLayoutView="80" workbookViewId="0">
      <selection activeCell="A43" sqref="A43:H45"/>
    </sheetView>
  </sheetViews>
  <sheetFormatPr defaultColWidth="4.6328125" defaultRowHeight="12.5" x14ac:dyDescent="0.25"/>
  <cols>
    <col min="1" max="1" width="4.90625" style="9" bestFit="1" customWidth="1"/>
    <col min="2" max="2" width="10" style="9" bestFit="1" customWidth="1"/>
    <col min="3" max="3" width="37.1796875" style="10" customWidth="1"/>
    <col min="4" max="5" width="6.90625" style="9" customWidth="1"/>
    <col min="6" max="6" width="26" style="10" customWidth="1"/>
    <col min="7" max="7" width="10.90625" style="4" bestFit="1" customWidth="1"/>
    <col min="8" max="8" width="5.6328125" style="9" customWidth="1"/>
    <col min="9" max="9" width="2.54296875" style="4" customWidth="1"/>
    <col min="10" max="16384" width="4.6328125" style="4"/>
  </cols>
  <sheetData>
    <row r="2" spans="1:10" ht="18" customHeight="1" x14ac:dyDescent="0.25">
      <c r="A2" s="87" t="s">
        <v>169</v>
      </c>
      <c r="B2" s="116"/>
      <c r="C2" s="116"/>
      <c r="D2" s="116"/>
      <c r="E2" s="116"/>
      <c r="F2" s="116"/>
      <c r="G2" s="116"/>
      <c r="H2" s="117"/>
    </row>
    <row r="3" spans="1:10" ht="13.5" customHeight="1" x14ac:dyDescent="0.25">
      <c r="A3" s="174" t="s">
        <v>86</v>
      </c>
      <c r="B3" s="175"/>
      <c r="C3" s="65" t="s">
        <v>87</v>
      </c>
      <c r="D3" s="5"/>
      <c r="E3" s="5"/>
      <c r="F3" s="176"/>
      <c r="G3" s="176"/>
      <c r="H3" s="177" t="s">
        <v>88</v>
      </c>
    </row>
    <row r="4" spans="1:10" ht="42.75" customHeight="1" x14ac:dyDescent="0.25">
      <c r="A4" s="92" t="s">
        <v>227</v>
      </c>
      <c r="B4" s="180"/>
      <c r="C4" s="180"/>
      <c r="D4" s="180"/>
      <c r="E4" s="180"/>
      <c r="F4" s="180"/>
      <c r="G4" s="180"/>
      <c r="H4" s="178"/>
    </row>
    <row r="5" spans="1:10" s="6" customFormat="1" ht="13" x14ac:dyDescent="0.25">
      <c r="A5" s="181" t="s">
        <v>34</v>
      </c>
      <c r="B5" s="181" t="s">
        <v>89</v>
      </c>
      <c r="C5" s="181" t="s">
        <v>90</v>
      </c>
      <c r="D5" s="183" t="s">
        <v>91</v>
      </c>
      <c r="E5" s="184"/>
      <c r="F5" s="184"/>
      <c r="G5" s="185"/>
      <c r="H5" s="178"/>
    </row>
    <row r="6" spans="1:10" s="6" customFormat="1" ht="26" x14ac:dyDescent="0.25">
      <c r="A6" s="182"/>
      <c r="B6" s="182"/>
      <c r="C6" s="182"/>
      <c r="D6" s="183" t="s">
        <v>92</v>
      </c>
      <c r="E6" s="186"/>
      <c r="F6" s="19" t="s">
        <v>93</v>
      </c>
      <c r="G6" s="19" t="s">
        <v>94</v>
      </c>
      <c r="H6" s="179"/>
    </row>
    <row r="7" spans="1:10" s="6" customFormat="1" ht="13.5" customHeight="1" x14ac:dyDescent="0.25">
      <c r="A7" s="101" t="s">
        <v>190</v>
      </c>
      <c r="B7" s="101"/>
      <c r="C7" s="101"/>
      <c r="D7" s="101"/>
      <c r="E7" s="101"/>
      <c r="F7" s="101"/>
      <c r="G7" s="101"/>
      <c r="H7" s="101"/>
      <c r="J7" s="7"/>
    </row>
    <row r="8" spans="1:10" s="6" customFormat="1" ht="34.75" customHeight="1" x14ac:dyDescent="0.25">
      <c r="A8" s="20" t="s">
        <v>95</v>
      </c>
      <c r="B8" s="21" t="s">
        <v>96</v>
      </c>
      <c r="C8" s="22" t="s">
        <v>97</v>
      </c>
      <c r="D8" s="20">
        <v>5</v>
      </c>
      <c r="E8" s="20" t="s">
        <v>98</v>
      </c>
      <c r="F8" s="23" t="s">
        <v>99</v>
      </c>
      <c r="G8" s="24"/>
      <c r="H8" s="8"/>
      <c r="J8" s="7"/>
    </row>
    <row r="9" spans="1:10" s="6" customFormat="1" ht="25.25" customHeight="1" x14ac:dyDescent="0.25">
      <c r="A9" s="20" t="s">
        <v>100</v>
      </c>
      <c r="B9" s="21" t="s">
        <v>171</v>
      </c>
      <c r="C9" s="22" t="s">
        <v>103</v>
      </c>
      <c r="D9" s="20">
        <v>10</v>
      </c>
      <c r="E9" s="20" t="s">
        <v>98</v>
      </c>
      <c r="F9" s="23" t="s">
        <v>198</v>
      </c>
      <c r="G9" s="24"/>
      <c r="H9" s="8"/>
      <c r="J9" s="7"/>
    </row>
    <row r="10" spans="1:10" s="6" customFormat="1" ht="25.25" customHeight="1" x14ac:dyDescent="0.25">
      <c r="A10" s="20" t="s">
        <v>102</v>
      </c>
      <c r="B10" s="21" t="s">
        <v>171</v>
      </c>
      <c r="C10" s="22" t="s">
        <v>201</v>
      </c>
      <c r="D10" s="20">
        <v>10</v>
      </c>
      <c r="E10" s="20" t="s">
        <v>98</v>
      </c>
      <c r="F10" s="23" t="s">
        <v>101</v>
      </c>
      <c r="G10" s="24"/>
      <c r="H10" s="8"/>
      <c r="J10" s="7"/>
    </row>
    <row r="11" spans="1:10" s="6" customFormat="1" ht="34.75" customHeight="1" x14ac:dyDescent="0.25">
      <c r="A11" s="20" t="s">
        <v>104</v>
      </c>
      <c r="B11" s="21" t="s">
        <v>172</v>
      </c>
      <c r="C11" s="22" t="s">
        <v>196</v>
      </c>
      <c r="D11" s="20"/>
      <c r="E11" s="20" t="s">
        <v>106</v>
      </c>
      <c r="F11" s="23" t="s">
        <v>107</v>
      </c>
      <c r="G11" s="24"/>
      <c r="H11" s="8"/>
      <c r="J11" s="7"/>
    </row>
    <row r="12" spans="1:10" s="6" customFormat="1" ht="54" customHeight="1" x14ac:dyDescent="0.25">
      <c r="A12" s="20" t="s">
        <v>105</v>
      </c>
      <c r="B12" s="21" t="s">
        <v>172</v>
      </c>
      <c r="C12" s="26" t="s">
        <v>230</v>
      </c>
      <c r="D12" s="20"/>
      <c r="E12" s="20" t="s">
        <v>106</v>
      </c>
      <c r="F12" s="23" t="s">
        <v>195</v>
      </c>
      <c r="G12" s="25"/>
      <c r="H12" s="8"/>
      <c r="J12" s="7"/>
    </row>
    <row r="13" spans="1:10" s="6" customFormat="1" ht="42" customHeight="1" x14ac:dyDescent="0.25">
      <c r="A13" s="20" t="s">
        <v>108</v>
      </c>
      <c r="B13" s="21" t="s">
        <v>171</v>
      </c>
      <c r="C13" s="22" t="s">
        <v>170</v>
      </c>
      <c r="D13" s="20">
        <v>45</v>
      </c>
      <c r="E13" s="20" t="s">
        <v>98</v>
      </c>
      <c r="F13" s="23" t="s">
        <v>115</v>
      </c>
      <c r="G13" s="24"/>
      <c r="H13" s="8"/>
      <c r="J13" s="7"/>
    </row>
    <row r="14" spans="1:10" s="6" customFormat="1" ht="25.25" customHeight="1" x14ac:dyDescent="0.25">
      <c r="A14" s="20" t="s">
        <v>109</v>
      </c>
      <c r="B14" s="21" t="s">
        <v>172</v>
      </c>
      <c r="C14" s="22" t="s">
        <v>117</v>
      </c>
      <c r="D14" s="20">
        <v>14</v>
      </c>
      <c r="E14" s="20" t="s">
        <v>118</v>
      </c>
      <c r="F14" s="23" t="s">
        <v>119</v>
      </c>
      <c r="G14" s="24"/>
      <c r="H14" s="8"/>
      <c r="J14" s="7"/>
    </row>
    <row r="15" spans="1:10" s="6" customFormat="1" ht="34.75" customHeight="1" x14ac:dyDescent="0.25">
      <c r="A15" s="20" t="s">
        <v>110</v>
      </c>
      <c r="B15" s="21" t="s">
        <v>172</v>
      </c>
      <c r="C15" s="22" t="s">
        <v>121</v>
      </c>
      <c r="D15" s="20">
        <v>5</v>
      </c>
      <c r="E15" s="20" t="s">
        <v>98</v>
      </c>
      <c r="F15" s="23" t="s">
        <v>122</v>
      </c>
      <c r="G15" s="24"/>
      <c r="H15" s="8"/>
      <c r="J15" s="7"/>
    </row>
    <row r="16" spans="1:10" s="6" customFormat="1" ht="25.25" customHeight="1" x14ac:dyDescent="0.25">
      <c r="A16" s="20" t="s">
        <v>111</v>
      </c>
      <c r="B16" s="21" t="s">
        <v>172</v>
      </c>
      <c r="C16" s="22" t="s">
        <v>124</v>
      </c>
      <c r="D16" s="20"/>
      <c r="E16" s="20" t="s">
        <v>113</v>
      </c>
      <c r="F16" s="23" t="s">
        <v>125</v>
      </c>
      <c r="G16" s="24"/>
      <c r="H16" s="8"/>
      <c r="J16" s="7"/>
    </row>
    <row r="17" spans="1:10" s="6" customFormat="1" ht="34.75" customHeight="1" x14ac:dyDescent="0.25">
      <c r="A17" s="20" t="s">
        <v>114</v>
      </c>
      <c r="B17" s="21" t="s">
        <v>172</v>
      </c>
      <c r="C17" s="22" t="s">
        <v>129</v>
      </c>
      <c r="D17" s="20">
        <v>30</v>
      </c>
      <c r="E17" s="20" t="s">
        <v>98</v>
      </c>
      <c r="F17" s="23" t="s">
        <v>101</v>
      </c>
      <c r="G17" s="24"/>
      <c r="H17" s="8"/>
      <c r="J17" s="7"/>
    </row>
    <row r="18" spans="1:10" s="6" customFormat="1" ht="34.75" customHeight="1" x14ac:dyDescent="0.25">
      <c r="A18" s="20" t="s">
        <v>116</v>
      </c>
      <c r="B18" s="21" t="s">
        <v>171</v>
      </c>
      <c r="C18" s="22" t="s">
        <v>136</v>
      </c>
      <c r="D18" s="20" t="s">
        <v>137</v>
      </c>
      <c r="E18" s="20" t="s">
        <v>98</v>
      </c>
      <c r="F18" s="23" t="s">
        <v>119</v>
      </c>
      <c r="G18" s="24"/>
      <c r="H18" s="8"/>
      <c r="J18" s="7"/>
    </row>
    <row r="19" spans="1:10" s="6" customFormat="1" ht="25.25" customHeight="1" x14ac:dyDescent="0.25">
      <c r="A19" s="20" t="s">
        <v>120</v>
      </c>
      <c r="B19" s="21" t="s">
        <v>173</v>
      </c>
      <c r="C19" s="22" t="s">
        <v>141</v>
      </c>
      <c r="D19" s="20" t="s">
        <v>142</v>
      </c>
      <c r="E19" s="20" t="s">
        <v>98</v>
      </c>
      <c r="F19" s="23" t="s">
        <v>119</v>
      </c>
      <c r="G19" s="24"/>
      <c r="H19" s="8"/>
      <c r="J19" s="7"/>
    </row>
    <row r="20" spans="1:10" s="6" customFormat="1" ht="25.25" customHeight="1" x14ac:dyDescent="0.25">
      <c r="A20" s="20" t="s">
        <v>123</v>
      </c>
      <c r="B20" s="21" t="s">
        <v>173</v>
      </c>
      <c r="C20" s="22" t="s">
        <v>146</v>
      </c>
      <c r="D20" s="20"/>
      <c r="E20" s="20" t="s">
        <v>142</v>
      </c>
      <c r="F20" s="23" t="s">
        <v>147</v>
      </c>
      <c r="G20" s="24"/>
      <c r="H20" s="8"/>
      <c r="J20" s="7"/>
    </row>
    <row r="21" spans="1:10" s="6" customFormat="1" ht="25.25" customHeight="1" x14ac:dyDescent="0.25">
      <c r="A21" s="20" t="s">
        <v>126</v>
      </c>
      <c r="B21" s="21" t="s">
        <v>173</v>
      </c>
      <c r="C21" s="22" t="s">
        <v>149</v>
      </c>
      <c r="D21" s="20" t="s">
        <v>133</v>
      </c>
      <c r="E21" s="20" t="s">
        <v>113</v>
      </c>
      <c r="F21" s="23" t="s">
        <v>150</v>
      </c>
      <c r="G21" s="24"/>
      <c r="H21" s="8"/>
      <c r="J21" s="7"/>
    </row>
    <row r="22" spans="1:10" s="6" customFormat="1" ht="34.75" customHeight="1" x14ac:dyDescent="0.25">
      <c r="A22" s="20" t="s">
        <v>128</v>
      </c>
      <c r="B22" s="21" t="s">
        <v>173</v>
      </c>
      <c r="C22" s="22" t="s">
        <v>154</v>
      </c>
      <c r="D22" s="20"/>
      <c r="E22" s="20" t="s">
        <v>113</v>
      </c>
      <c r="F22" s="23" t="s">
        <v>119</v>
      </c>
      <c r="G22" s="24"/>
      <c r="H22" s="8"/>
      <c r="J22" s="7"/>
    </row>
    <row r="23" spans="1:10" s="6" customFormat="1" ht="34.75" customHeight="1" x14ac:dyDescent="0.25">
      <c r="A23" s="20" t="s">
        <v>130</v>
      </c>
      <c r="B23" s="21" t="s">
        <v>173</v>
      </c>
      <c r="C23" s="22" t="s">
        <v>156</v>
      </c>
      <c r="D23" s="20"/>
      <c r="E23" s="20" t="s">
        <v>113</v>
      </c>
      <c r="F23" s="23" t="s">
        <v>119</v>
      </c>
      <c r="G23" s="24"/>
      <c r="H23" s="8"/>
      <c r="J23" s="7"/>
    </row>
    <row r="24" spans="1:10" s="6" customFormat="1" ht="25.25" customHeight="1" x14ac:dyDescent="0.25">
      <c r="A24" s="20" t="s">
        <v>131</v>
      </c>
      <c r="B24" s="21" t="s">
        <v>173</v>
      </c>
      <c r="C24" s="22" t="s">
        <v>158</v>
      </c>
      <c r="D24" s="20"/>
      <c r="E24" s="20" t="s">
        <v>113</v>
      </c>
      <c r="F24" s="23" t="s">
        <v>127</v>
      </c>
      <c r="G24" s="24"/>
      <c r="H24" s="8"/>
      <c r="J24" s="7"/>
    </row>
    <row r="25" spans="1:10" s="6" customFormat="1" ht="34.75" customHeight="1" x14ac:dyDescent="0.25">
      <c r="A25" s="20" t="s">
        <v>132</v>
      </c>
      <c r="B25" s="21" t="s">
        <v>173</v>
      </c>
      <c r="C25" s="22" t="s">
        <v>160</v>
      </c>
      <c r="D25" s="20">
        <v>5</v>
      </c>
      <c r="E25" s="20" t="s">
        <v>113</v>
      </c>
      <c r="F25" s="23" t="s">
        <v>119</v>
      </c>
      <c r="G25" s="24"/>
      <c r="H25" s="8"/>
      <c r="J25" s="7"/>
    </row>
    <row r="26" spans="1:10" s="6" customFormat="1" ht="25.25" customHeight="1" x14ac:dyDescent="0.25">
      <c r="A26" s="20" t="s">
        <v>134</v>
      </c>
      <c r="B26" s="21" t="s">
        <v>173</v>
      </c>
      <c r="C26" s="22" t="s">
        <v>162</v>
      </c>
      <c r="D26" s="20"/>
      <c r="E26" s="20" t="s">
        <v>106</v>
      </c>
      <c r="F26" s="23" t="s">
        <v>163</v>
      </c>
      <c r="G26" s="24"/>
      <c r="H26" s="8"/>
      <c r="J26" s="7"/>
    </row>
    <row r="27" spans="1:10" s="6" customFormat="1" ht="25.25" customHeight="1" x14ac:dyDescent="0.25">
      <c r="A27" s="20" t="s">
        <v>135</v>
      </c>
      <c r="B27" s="21" t="s">
        <v>173</v>
      </c>
      <c r="C27" s="22" t="s">
        <v>164</v>
      </c>
      <c r="D27" s="20" t="s">
        <v>112</v>
      </c>
      <c r="E27" s="20" t="s">
        <v>98</v>
      </c>
      <c r="F27" s="23" t="s">
        <v>119</v>
      </c>
      <c r="G27" s="24"/>
      <c r="H27" s="8"/>
      <c r="J27" s="7"/>
    </row>
    <row r="28" spans="1:10" s="6" customFormat="1" ht="34.75" customHeight="1" x14ac:dyDescent="0.25">
      <c r="A28" s="20" t="s">
        <v>138</v>
      </c>
      <c r="B28" s="21" t="s">
        <v>173</v>
      </c>
      <c r="C28" s="22" t="s">
        <v>165</v>
      </c>
      <c r="D28" s="20">
        <v>10</v>
      </c>
      <c r="E28" s="20" t="s">
        <v>113</v>
      </c>
      <c r="F28" s="23" t="s">
        <v>119</v>
      </c>
      <c r="G28" s="24"/>
      <c r="H28" s="8"/>
      <c r="J28" s="7"/>
    </row>
    <row r="29" spans="1:10" s="6" customFormat="1" ht="25.25" customHeight="1" x14ac:dyDescent="0.25">
      <c r="A29" s="20" t="s">
        <v>139</v>
      </c>
      <c r="B29" s="21" t="s">
        <v>173</v>
      </c>
      <c r="C29" s="22" t="s">
        <v>166</v>
      </c>
      <c r="D29" s="20">
        <v>5</v>
      </c>
      <c r="E29" s="20" t="s">
        <v>113</v>
      </c>
      <c r="F29" s="23" t="s">
        <v>167</v>
      </c>
      <c r="G29" s="24"/>
      <c r="H29" s="8"/>
      <c r="J29" s="7"/>
    </row>
    <row r="30" spans="1:10" s="6" customFormat="1" ht="34.75" customHeight="1" x14ac:dyDescent="0.25">
      <c r="A30" s="20" t="s">
        <v>140</v>
      </c>
      <c r="B30" s="21" t="s">
        <v>173</v>
      </c>
      <c r="C30" s="22" t="s">
        <v>192</v>
      </c>
      <c r="D30" s="20">
        <v>5</v>
      </c>
      <c r="E30" s="20" t="s">
        <v>113</v>
      </c>
      <c r="F30" s="23" t="s">
        <v>119</v>
      </c>
      <c r="G30" s="24"/>
      <c r="H30" s="8"/>
      <c r="J30" s="7"/>
    </row>
    <row r="31" spans="1:10" s="6" customFormat="1" ht="25.25" customHeight="1" x14ac:dyDescent="0.25">
      <c r="A31" s="20" t="s">
        <v>143</v>
      </c>
      <c r="B31" s="21" t="s">
        <v>173</v>
      </c>
      <c r="C31" s="22" t="s">
        <v>168</v>
      </c>
      <c r="D31" s="20">
        <v>5</v>
      </c>
      <c r="E31" s="20" t="s">
        <v>113</v>
      </c>
      <c r="F31" s="23" t="s">
        <v>119</v>
      </c>
      <c r="G31" s="24"/>
      <c r="H31" s="8"/>
      <c r="J31" s="7"/>
    </row>
    <row r="32" spans="1:10" s="6" customFormat="1" ht="42" customHeight="1" x14ac:dyDescent="0.25">
      <c r="A32" s="20" t="s">
        <v>144</v>
      </c>
      <c r="B32" s="27" t="s">
        <v>179</v>
      </c>
      <c r="C32" s="11" t="s">
        <v>236</v>
      </c>
      <c r="D32" s="28"/>
      <c r="E32" s="28" t="s">
        <v>180</v>
      </c>
      <c r="F32" s="23" t="s">
        <v>191</v>
      </c>
      <c r="G32" s="25"/>
      <c r="H32" s="8"/>
      <c r="J32" s="7"/>
    </row>
    <row r="33" spans="1:10" s="6" customFormat="1" ht="34.75" customHeight="1" x14ac:dyDescent="0.25">
      <c r="A33" s="20" t="s">
        <v>145</v>
      </c>
      <c r="B33" s="21" t="s">
        <v>181</v>
      </c>
      <c r="C33" s="22" t="s">
        <v>186</v>
      </c>
      <c r="D33" s="20"/>
      <c r="E33" s="20" t="s">
        <v>180</v>
      </c>
      <c r="F33" s="23" t="s">
        <v>191</v>
      </c>
      <c r="G33" s="24"/>
      <c r="H33" s="8"/>
      <c r="J33" s="7"/>
    </row>
    <row r="34" spans="1:10" s="6" customFormat="1" ht="43.25" customHeight="1" x14ac:dyDescent="0.25">
      <c r="A34" s="20" t="s">
        <v>148</v>
      </c>
      <c r="B34" s="21" t="s">
        <v>182</v>
      </c>
      <c r="C34" s="22" t="s">
        <v>184</v>
      </c>
      <c r="D34" s="20"/>
      <c r="E34" s="20" t="s">
        <v>180</v>
      </c>
      <c r="F34" s="23" t="s">
        <v>191</v>
      </c>
      <c r="G34" s="24"/>
      <c r="H34" s="8"/>
      <c r="J34" s="7"/>
    </row>
    <row r="35" spans="1:10" s="6" customFormat="1" ht="34.75" customHeight="1" x14ac:dyDescent="0.25">
      <c r="A35" s="20" t="s">
        <v>151</v>
      </c>
      <c r="B35" s="21" t="s">
        <v>183</v>
      </c>
      <c r="C35" s="22" t="s">
        <v>185</v>
      </c>
      <c r="D35" s="20"/>
      <c r="E35" s="20" t="s">
        <v>180</v>
      </c>
      <c r="F35" s="23" t="s">
        <v>191</v>
      </c>
      <c r="G35" s="24"/>
      <c r="H35" s="8"/>
      <c r="J35" s="7"/>
    </row>
    <row r="36" spans="1:10" s="6" customFormat="1" ht="43.75" customHeight="1" x14ac:dyDescent="0.25">
      <c r="A36" s="20" t="s">
        <v>152</v>
      </c>
      <c r="B36" s="21" t="s">
        <v>183</v>
      </c>
      <c r="C36" s="22" t="s">
        <v>214</v>
      </c>
      <c r="D36" s="20"/>
      <c r="E36" s="20" t="s">
        <v>106</v>
      </c>
      <c r="F36" s="23" t="s">
        <v>191</v>
      </c>
      <c r="G36" s="24"/>
      <c r="H36" s="8"/>
      <c r="J36" s="7"/>
    </row>
    <row r="37" spans="1:10" s="6" customFormat="1" ht="34.75" customHeight="1" x14ac:dyDescent="0.25">
      <c r="A37" s="20" t="s">
        <v>153</v>
      </c>
      <c r="B37" s="21" t="s">
        <v>183</v>
      </c>
      <c r="C37" s="22" t="s">
        <v>215</v>
      </c>
      <c r="D37" s="20"/>
      <c r="E37" s="20" t="s">
        <v>180</v>
      </c>
      <c r="F37" s="23" t="s">
        <v>191</v>
      </c>
      <c r="G37" s="24"/>
      <c r="H37" s="8"/>
      <c r="J37" s="7"/>
    </row>
    <row r="38" spans="1:10" s="6" customFormat="1" ht="25.25" customHeight="1" x14ac:dyDescent="0.25">
      <c r="A38" s="20" t="s">
        <v>155</v>
      </c>
      <c r="B38" s="21" t="s">
        <v>238</v>
      </c>
      <c r="C38" s="22" t="s">
        <v>213</v>
      </c>
      <c r="D38" s="20"/>
      <c r="E38" s="20" t="s">
        <v>180</v>
      </c>
      <c r="F38" s="23" t="s">
        <v>191</v>
      </c>
      <c r="G38" s="24"/>
      <c r="H38" s="8"/>
      <c r="J38" s="7"/>
    </row>
    <row r="39" spans="1:10" s="6" customFormat="1" ht="42" customHeight="1" x14ac:dyDescent="0.25">
      <c r="A39" s="20" t="s">
        <v>157</v>
      </c>
      <c r="B39" s="21" t="s">
        <v>183</v>
      </c>
      <c r="C39" s="11" t="s">
        <v>187</v>
      </c>
      <c r="D39" s="28"/>
      <c r="E39" s="28" t="s">
        <v>188</v>
      </c>
      <c r="F39" s="23" t="s">
        <v>193</v>
      </c>
      <c r="G39" s="25"/>
      <c r="H39" s="8"/>
      <c r="J39" s="7"/>
    </row>
    <row r="40" spans="1:10" s="6" customFormat="1" ht="42" customHeight="1" x14ac:dyDescent="0.25">
      <c r="A40" s="20" t="s">
        <v>159</v>
      </c>
      <c r="B40" s="21" t="s">
        <v>183</v>
      </c>
      <c r="C40" s="11" t="s">
        <v>189</v>
      </c>
      <c r="D40" s="28"/>
      <c r="E40" s="28" t="s">
        <v>188</v>
      </c>
      <c r="F40" s="23" t="s">
        <v>193</v>
      </c>
      <c r="G40" s="25"/>
      <c r="H40" s="8"/>
      <c r="J40" s="7"/>
    </row>
    <row r="41" spans="1:10" s="6" customFormat="1" ht="42" customHeight="1" x14ac:dyDescent="0.25">
      <c r="A41" s="20" t="s">
        <v>161</v>
      </c>
      <c r="B41" s="21" t="s">
        <v>183</v>
      </c>
      <c r="C41" s="11" t="s">
        <v>194</v>
      </c>
      <c r="D41" s="28"/>
      <c r="E41" s="28" t="s">
        <v>188</v>
      </c>
      <c r="F41" s="23" t="s">
        <v>193</v>
      </c>
      <c r="G41" s="25"/>
      <c r="H41" s="8"/>
      <c r="J41" s="7"/>
    </row>
    <row r="42" spans="1:10" s="6" customFormat="1" ht="34.75" customHeight="1" x14ac:dyDescent="0.25">
      <c r="A42" s="20" t="s">
        <v>234</v>
      </c>
      <c r="B42" s="21" t="s">
        <v>183</v>
      </c>
      <c r="C42" s="22" t="s">
        <v>233</v>
      </c>
      <c r="D42" s="20"/>
      <c r="E42" s="20" t="s">
        <v>231</v>
      </c>
      <c r="F42" s="23" t="s">
        <v>232</v>
      </c>
      <c r="G42" s="24"/>
      <c r="H42" s="8"/>
      <c r="J42" s="7"/>
    </row>
    <row r="43" spans="1:10" s="30" customFormat="1" ht="29.4" customHeight="1" x14ac:dyDescent="0.25">
      <c r="A43" s="66" t="s">
        <v>249</v>
      </c>
      <c r="B43" s="67" t="s">
        <v>245</v>
      </c>
      <c r="C43" s="68" t="s">
        <v>246</v>
      </c>
      <c r="D43" s="66" t="s">
        <v>133</v>
      </c>
      <c r="E43" s="68" t="s">
        <v>98</v>
      </c>
      <c r="F43" s="69" t="s">
        <v>119</v>
      </c>
      <c r="G43" s="70"/>
      <c r="H43" s="71" t="s">
        <v>199</v>
      </c>
    </row>
    <row r="44" spans="1:10" s="30" customFormat="1" ht="13" x14ac:dyDescent="0.25">
      <c r="A44" s="168" t="s">
        <v>247</v>
      </c>
      <c r="B44" s="169"/>
      <c r="C44" s="169"/>
      <c r="D44" s="169"/>
      <c r="E44" s="169"/>
      <c r="F44" s="169"/>
      <c r="G44" s="169"/>
      <c r="H44" s="170"/>
    </row>
    <row r="45" spans="1:10" s="30" customFormat="1" x14ac:dyDescent="0.25">
      <c r="A45" s="171" t="s">
        <v>248</v>
      </c>
      <c r="B45" s="172"/>
      <c r="C45" s="172"/>
      <c r="D45" s="172"/>
      <c r="E45" s="172"/>
      <c r="F45" s="172"/>
      <c r="G45" s="172"/>
      <c r="H45" s="173"/>
    </row>
  </sheetData>
  <mergeCells count="13">
    <mergeCell ref="A44:H44"/>
    <mergeCell ref="A45:H45"/>
    <mergeCell ref="A7:H7"/>
    <mergeCell ref="A2:H2"/>
    <mergeCell ref="A3:B3"/>
    <mergeCell ref="F3:G3"/>
    <mergeCell ref="H3:H6"/>
    <mergeCell ref="A4:G4"/>
    <mergeCell ref="A5:A6"/>
    <mergeCell ref="B5:B6"/>
    <mergeCell ref="C5:C6"/>
    <mergeCell ref="D5:G5"/>
    <mergeCell ref="D6:E6"/>
  </mergeCells>
  <printOptions horizontalCentered="1"/>
  <pageMargins left="0.7" right="0.7" top="0.75" bottom="0.75" header="0.3" footer="0.3"/>
  <pageSetup scale="85" fitToHeight="0" orientation="portrait" r:id="rId1"/>
  <headerFooter>
    <oddHeader>&amp;L&amp;"Arial,Bold"SARP10 Program
422921.71.0429&amp;C&amp;"Arial,Bold"Group 4 Relay&amp;R&amp;"Arial,Bold"RFB Issue
16May2025</oddHeader>
    <oddFooter>&amp;LSource:  00370, 2012, v.1.0&amp;C&amp;G
Commercial Bid Form&amp;RPage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8C36A73128E2418EA316545558548D" ma:contentTypeVersion="13" ma:contentTypeDescription="Create a new document." ma:contentTypeScope="" ma:versionID="4f7dd7bf5f79b084f9f03b0a976331d5">
  <xsd:schema xmlns:xsd="http://www.w3.org/2001/XMLSchema" xmlns:xs="http://www.w3.org/2001/XMLSchema" xmlns:p="http://schemas.microsoft.com/office/2006/metadata/properties" xmlns:ns3="6b11e1cc-f8f4-4753-8eb9-82c6086f7ab0" xmlns:ns4="df5a1bbb-24dc-472d-b5b2-ad007ec20f6c" targetNamespace="http://schemas.microsoft.com/office/2006/metadata/properties" ma:root="true" ma:fieldsID="c5d612494dc484d9fd52bf0a4a47d50b" ns3:_="" ns4:_="">
    <xsd:import namespace="6b11e1cc-f8f4-4753-8eb9-82c6086f7ab0"/>
    <xsd:import namespace="df5a1bbb-24dc-472d-b5b2-ad007ec20f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1e1cc-f8f4-4753-8eb9-82c6086f7a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5a1bbb-24dc-472d-b5b2-ad007ec20f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9F14E5-DB54-4412-B962-BA84CC2845E2}">
  <ds:schemaRefs>
    <ds:schemaRef ds:uri="http://schemas.microsoft.com/office/2006/metadata/properties"/>
    <ds:schemaRef ds:uri="6b11e1cc-f8f4-4753-8eb9-82c6086f7ab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f5a1bbb-24dc-472d-b5b2-ad007ec20f6c"/>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803FC2C7-01B2-4935-8735-35862DB17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1e1cc-f8f4-4753-8eb9-82c6086f7ab0"/>
    <ds:schemaRef ds:uri="df5a1bbb-24dc-472d-b5b2-ad007ec20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796A3-2862-487C-811B-90F3462333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00370 Com Bid Form</vt:lpstr>
      <vt:lpstr>00370.3.1 Unit Price</vt:lpstr>
      <vt:lpstr>00370.4.7 Sub-Subcontracts</vt:lpstr>
      <vt:lpstr>00370.7 Schedule</vt:lpstr>
      <vt:lpstr>00370.8 SOS</vt:lpstr>
      <vt:lpstr>'00370.3.1 Unit Price'!Print_Titles</vt:lpstr>
      <vt:lpstr>'00370.8 SOS'!Print_Titles</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mason</dc:creator>
  <cp:lastModifiedBy>Dorsey, Virginia (Ginny)</cp:lastModifiedBy>
  <cp:lastPrinted>2025-05-09T17:54:10Z</cp:lastPrinted>
  <dcterms:created xsi:type="dcterms:W3CDTF">2004-10-25T14:57:54Z</dcterms:created>
  <dcterms:modified xsi:type="dcterms:W3CDTF">2025-05-09T21:00:21Z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0x010100618C36A73128E2418EA316545558548D</vt:lpwstr>
  </property>
  <property fmtid="{D5CDD505-2E9C-101B-9397-08002B2CF9AE}" pid="3" name="Folder_Number">
    <vt:lpwstr/>
  </property>
  <property fmtid="{D5CDD505-2E9C-101B-9397-08002B2CF9AE}" pid="4" name="Folder_Code">
    <vt:lpwstr/>
  </property>
  <property fmtid="{D5CDD505-2E9C-101B-9397-08002B2CF9AE}" pid="5" name="Folder_Name">
    <vt:lpwstr/>
  </property>
  <property fmtid="{D5CDD505-2E9C-101B-9397-08002B2CF9AE}" pid="6" name="Folder_Description">
    <vt:lpwstr/>
  </property>
  <property fmtid="{D5CDD505-2E9C-101B-9397-08002B2CF9AE}" pid="7" name="/Folder_Name/">
    <vt:lpwstr/>
  </property>
  <property fmtid="{D5CDD505-2E9C-101B-9397-08002B2CF9AE}" pid="8" name="/Folder_Description/">
    <vt:lpwstr/>
  </property>
  <property fmtid="{D5CDD505-2E9C-101B-9397-08002B2CF9AE}" pid="9" name="Folder_Version">
    <vt:lpwstr/>
  </property>
  <property fmtid="{D5CDD505-2E9C-101B-9397-08002B2CF9AE}" pid="10" name="Folder_VersionSeq">
    <vt:lpwstr/>
  </property>
  <property fmtid="{D5CDD505-2E9C-101B-9397-08002B2CF9AE}" pid="11" name="Folder_Manager">
    <vt:lpwstr/>
  </property>
  <property fmtid="{D5CDD505-2E9C-101B-9397-08002B2CF9AE}" pid="12" name="Folder_ManagerDesc">
    <vt:lpwstr/>
  </property>
  <property fmtid="{D5CDD505-2E9C-101B-9397-08002B2CF9AE}" pid="13" name="Folder_Storage">
    <vt:lpwstr/>
  </property>
  <property fmtid="{D5CDD505-2E9C-101B-9397-08002B2CF9AE}" pid="14" name="Folder_StorageDesc">
    <vt:lpwstr/>
  </property>
  <property fmtid="{D5CDD505-2E9C-101B-9397-08002B2CF9AE}" pid="15" name="Folder_Creator">
    <vt:lpwstr/>
  </property>
  <property fmtid="{D5CDD505-2E9C-101B-9397-08002B2CF9AE}" pid="16" name="Folder_CreatorDesc">
    <vt:lpwstr/>
  </property>
  <property fmtid="{D5CDD505-2E9C-101B-9397-08002B2CF9AE}" pid="17" name="Folder_CreateDate">
    <vt:lpwstr/>
  </property>
  <property fmtid="{D5CDD505-2E9C-101B-9397-08002B2CF9AE}" pid="18" name="Folder_Updater">
    <vt:lpwstr/>
  </property>
  <property fmtid="{D5CDD505-2E9C-101B-9397-08002B2CF9AE}" pid="19" name="Folder_UpdaterDesc">
    <vt:lpwstr/>
  </property>
  <property fmtid="{D5CDD505-2E9C-101B-9397-08002B2CF9AE}" pid="20" name="Folder_UpdateDate">
    <vt:lpwstr/>
  </property>
  <property fmtid="{D5CDD505-2E9C-101B-9397-08002B2CF9AE}" pid="21" name="Document_Number">
    <vt:lpwstr/>
  </property>
  <property fmtid="{D5CDD505-2E9C-101B-9397-08002B2CF9AE}" pid="22" name="Document_Name">
    <vt:lpwstr/>
  </property>
  <property fmtid="{D5CDD505-2E9C-101B-9397-08002B2CF9AE}" pid="23" name="Document_FileName">
    <vt:lpwstr/>
  </property>
  <property fmtid="{D5CDD505-2E9C-101B-9397-08002B2CF9AE}" pid="24" name="Document_Version">
    <vt:lpwstr/>
  </property>
  <property fmtid="{D5CDD505-2E9C-101B-9397-08002B2CF9AE}" pid="25" name="Document_VersionSeq">
    <vt:lpwstr/>
  </property>
  <property fmtid="{D5CDD505-2E9C-101B-9397-08002B2CF9AE}" pid="26" name="Document_Creator">
    <vt:lpwstr/>
  </property>
  <property fmtid="{D5CDD505-2E9C-101B-9397-08002B2CF9AE}" pid="27" name="Document_CreatorDesc">
    <vt:lpwstr/>
  </property>
  <property fmtid="{D5CDD505-2E9C-101B-9397-08002B2CF9AE}" pid="28" name="Document_CreateDate">
    <vt:lpwstr/>
  </property>
  <property fmtid="{D5CDD505-2E9C-101B-9397-08002B2CF9AE}" pid="29" name="Document_Updater">
    <vt:lpwstr/>
  </property>
  <property fmtid="{D5CDD505-2E9C-101B-9397-08002B2CF9AE}" pid="30" name="Document_UpdaterDesc">
    <vt:lpwstr/>
  </property>
  <property fmtid="{D5CDD505-2E9C-101B-9397-08002B2CF9AE}" pid="31" name="Document_UpdateDate">
    <vt:lpwstr/>
  </property>
  <property fmtid="{D5CDD505-2E9C-101B-9397-08002B2CF9AE}" pid="32" name="Document_Size">
    <vt:lpwstr/>
  </property>
  <property fmtid="{D5CDD505-2E9C-101B-9397-08002B2CF9AE}" pid="33" name="Document_Storage">
    <vt:lpwstr/>
  </property>
  <property fmtid="{D5CDD505-2E9C-101B-9397-08002B2CF9AE}" pid="34" name="Document_StorageDesc">
    <vt:lpwstr/>
  </property>
  <property fmtid="{D5CDD505-2E9C-101B-9397-08002B2CF9AE}" pid="35" name="Document_Department">
    <vt:lpwstr/>
  </property>
  <property fmtid="{D5CDD505-2E9C-101B-9397-08002B2CF9AE}" pid="36" name="Document_DepartmentDesc">
    <vt:lpwstr/>
  </property>
</Properties>
</file>