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defaultThemeVersion="124226"/>
  <mc:AlternateContent xmlns:mc="http://schemas.openxmlformats.org/markup-compatibility/2006">
    <mc:Choice Requires="x15">
      <x15ac:absPath xmlns:x15ac="http://schemas.microsoft.com/office/spreadsheetml/2010/11/ac" url="https://blackandveatch-my.sharepoint.com/personal/dorseyv_bv_com/Documents/Desktop/NEW PROJECTS/414882.71.0423 - Lift Station Rehab Construction Group 3B/POST DOCS 414882.71.0423 - Lift Station Rehab Construction Group 3B/"/>
    </mc:Choice>
  </mc:AlternateContent>
  <xr:revisionPtr revIDLastSave="0" documentId="8_{92BFF0C1-D929-4EAE-8F99-901738DB89F0}" xr6:coauthVersionLast="47" xr6:coauthVersionMax="47" xr10:uidLastSave="{00000000-0000-0000-0000-000000000000}"/>
  <bookViews>
    <workbookView xWindow="-110" yWindow="-110" windowWidth="19420" windowHeight="10420" tabRatio="763" xr2:uid="{00000000-000D-0000-FFFF-FFFF00000000}"/>
  </bookViews>
  <sheets>
    <sheet name="00370 Com Bid Form" sheetId="32" r:id="rId1"/>
    <sheet name="00370.3.1 Unit Price" sheetId="13" r:id="rId2"/>
    <sheet name="00370.4.7 Sub-Subcontracts" sheetId="22" r:id="rId3"/>
    <sheet name="00370.7 Schedule" sheetId="29" r:id="rId4"/>
    <sheet name="00370.8 SOS" sheetId="31" r:id="rId5"/>
  </sheets>
  <externalReferences>
    <externalReference r:id="rId6"/>
    <externalReference r:id="rId7"/>
  </externalReferences>
  <definedNames>
    <definedName name="_xlnm.Print_Titles" localSheetId="1">'00370.3.1 Unit Price'!$11:$11</definedName>
    <definedName name="_xlnm.Print_Titles" localSheetId="4">'00370.8 SOS'!$2:$6</definedName>
    <definedName name="Wage_Table">[1]Sheet3!$A$3:$I$103</definedName>
    <definedName name="WC_Rates">'[2].3.5.1 NU Craft Labor'!#REF!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13" l="1"/>
  <c r="F41" i="13"/>
  <c r="F40" i="13"/>
  <c r="F39" i="13"/>
  <c r="F38" i="13"/>
  <c r="F37" i="13"/>
  <c r="F36" i="13"/>
  <c r="F35" i="13"/>
  <c r="F34" i="13"/>
  <c r="F15" i="13"/>
  <c r="F19" i="13"/>
  <c r="F18" i="13"/>
  <c r="F17" i="13"/>
  <c r="F16" i="13"/>
  <c r="F20" i="13"/>
  <c r="F22" i="13"/>
  <c r="F24" i="13"/>
  <c r="F29" i="13"/>
  <c r="F27" i="13"/>
  <c r="F14" i="13"/>
  <c r="F45" i="13"/>
  <c r="F44" i="13"/>
  <c r="F43" i="13"/>
  <c r="F33" i="13"/>
  <c r="F31" i="13"/>
  <c r="F30" i="13"/>
  <c r="F28" i="13"/>
  <c r="F26" i="13"/>
  <c r="F25" i="13"/>
  <c r="F21" i="13"/>
  <c r="D35" i="22"/>
  <c r="F46" i="13" l="1"/>
</calcChain>
</file>

<file path=xl/sharedStrings.xml><?xml version="1.0" encoding="utf-8"?>
<sst xmlns="http://schemas.openxmlformats.org/spreadsheetml/2006/main" count="422" uniqueCount="303">
  <si>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</si>
  <si>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</si>
  <si>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</si>
  <si>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</si>
  <si>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</si>
  <si>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</si>
  <si>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</si>
  <si>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</si>
  <si>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</si>
  <si>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</si>
  <si>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</si>
  <si>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</si>
  <si>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</si>
  <si>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</si>
  <si>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</si>
  <si>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</si>
  <si>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</si>
  <si>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</si>
  <si>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</si>
  <si>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</si>
  <si>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</si>
  <si>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</si>
  <si>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</si>
  <si>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</si>
  <si>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</si>
  <si>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</si>
  <si>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</si>
  <si>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</si>
  <si>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</si>
  <si>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</si>
  <si>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</si>
  <si>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</si>
  <si>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</si>
  <si>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</si>
  <si>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</si>
  <si>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</si>
  <si>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</si>
  <si>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</si>
  <si>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</si>
  <si>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</si>
  <si>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</si>
  <si>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</si>
  <si>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</si>
  <si>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</si>
  <si>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</si>
  <si>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</si>
  <si>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</si>
  <si>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</si>
  <si>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</si>
  <si>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</si>
  <si>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</si>
  <si>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</si>
  <si>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</si>
  <si>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</si>
  <si>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</si>
  <si>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</si>
  <si>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</si>
  <si>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</si>
  <si>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</si>
  <si>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</si>
  <si>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</si>
  <si>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</si>
  <si>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</si>
  <si>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</si>
  <si>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</si>
  <si>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</si>
  <si>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</si>
  <si>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</si>
  <si>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</si>
  <si>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</si>
  <si>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</si>
  <si>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</si>
  <si>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</si>
  <si>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</si>
  <si>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</si>
  <si>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</si>
  <si>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</si>
  <si>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</si>
  <si>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</si>
  <si>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</si>
  <si>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</si>
  <si>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</si>
  <si>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</si>
  <si>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</si>
  <si>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</si>
  <si>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</si>
  <si>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</si>
  <si>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</si>
  <si>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</si>
  <si>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</si>
  <si>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</si>
  <si>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</si>
  <si>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</si>
  <si>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</si>
  <si>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</si>
  <si>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</si>
  <si>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</si>
  <si>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</si>
  <si>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</si>
  <si>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</si>
  <si>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</si>
  <si>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</si>
  <si>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</si>
  <si>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</si>
  <si>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</si>
  <si>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</si>
  <si>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</si>
  <si>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</si>
  <si>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</si>
  <si>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</si>
  <si>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</si>
  <si>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</si>
  <si>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</si>
  <si>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</si>
  <si>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</si>
  <si>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</si>
  <si>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</si>
  <si>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</si>
  <si>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</si>
  <si>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</si>
  <si>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</si>
  <si>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</si>
  <si>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</si>
  <si>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</si>
  <si>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</si>
  <si>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</si>
  <si>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</si>
  <si>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</si>
  <si>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</si>
  <si>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</si>
  <si>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</si>
  <si>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</si>
  <si>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</si>
  <si>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</si>
  <si>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</si>
  <si>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</si>
  <si>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</si>
  <si>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</si>
  <si>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</si>
  <si>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</si>
  <si>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</si>
  <si>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</si>
  <si>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</si>
  <si>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</si>
  <si>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C25</t>
  </si>
  <si>
    <t>C26</t>
  </si>
  <si>
    <t>Signed Daily Reports</t>
  </si>
  <si>
    <t>After Mobilization Onsite</t>
  </si>
  <si>
    <t>C27</t>
  </si>
  <si>
    <t>Weekly Coordination Meeting Agenda Input</t>
  </si>
  <si>
    <t>Weekly Coordination  Meeting</t>
  </si>
  <si>
    <t>C28</t>
  </si>
  <si>
    <t>Subcontractor's Safety, Health and Accident Prevention Program</t>
  </si>
  <si>
    <t>Subcontractor’s Hazardous Waste Project Health and Safety Plan</t>
  </si>
  <si>
    <t>Safety and Health Representative Resume</t>
  </si>
  <si>
    <t>Verification of meeting Hazardous Waste Requirements of 29CFR1910.120</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</si>
  <si>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</si>
  <si>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</si>
  <si>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</si>
  <si>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</si>
  <si>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</si>
  <si>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</si>
  <si>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</si>
  <si>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</si>
  <si>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</si>
  <si>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</si>
  <si>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</si>
  <si>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</si>
  <si>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</si>
  <si>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</si>
  <si>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</si>
  <si>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</si>
  <si>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</si>
  <si>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 xml:space="preserve">With </t>
  </si>
  <si>
    <t>00672.3</t>
  </si>
  <si>
    <t>00672.4</t>
  </si>
  <si>
    <t>Equal Business Opportunity Program Compliance Form for Subcontractor and Sub-subcontractors</t>
  </si>
  <si>
    <t>Certificate of Nondiscrimination for Subcontractor and Sub-subcontractors</t>
  </si>
  <si>
    <t>00370.8.1  Commercial Submittals</t>
  </si>
  <si>
    <t>Bid</t>
  </si>
  <si>
    <t>Chemical Hazard Communication Plan, as applicable</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</si>
  <si>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</si>
  <si>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</si>
  <si>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</si>
  <si>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</si>
  <si>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</si>
  <si>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</si>
  <si>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</si>
  <si>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</si>
  <si>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</si>
  <si>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</si>
  <si>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</si>
  <si>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</si>
  <si>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</si>
  <si>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</si>
  <si>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</si>
  <si>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</si>
  <si>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</si>
  <si>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</si>
  <si>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</si>
  <si>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</si>
  <si>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</si>
  <si>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</si>
  <si>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</si>
  <si>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</si>
  <si>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</si>
  <si>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</si>
  <si>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</si>
  <si>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</si>
  <si>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</si>
  <si>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</si>
  <si>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</si>
  <si>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</si>
  <si>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</si>
  <si>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</si>
  <si>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*must be signed, not typed</t>
  </si>
  <si>
    <t>Item
Number</t>
  </si>
  <si>
    <t>00672.7</t>
  </si>
  <si>
    <r>
      <rPr>
        <vertAlign val="superscript"/>
        <sz val="10"/>
        <rFont val="Arial"/>
        <family val="2"/>
      </rPr>
      <t xml:space="preserve">1 </t>
    </r>
    <r>
      <rPr>
        <sz val="10"/>
        <rFont val="Arial"/>
        <family val="2"/>
      </rPr>
      <t>Substantial Completion is defined as the date the project is sufficiently complete, in accordance with the construction contract documents, so that the owner may use the facilities for the intended purpose.</t>
    </r>
  </si>
  <si>
    <r>
      <rPr>
        <vertAlign val="superscript"/>
        <sz val="10"/>
        <rFont val="Arial"/>
        <family val="2"/>
      </rPr>
      <t>2</t>
    </r>
    <r>
      <rPr>
        <sz val="10"/>
        <rFont val="Arial"/>
        <family val="2"/>
      </rPr>
      <t xml:space="preserve"> Final Completion is defined as: (a) the Work is complete and complies with the requirements of this Subcontract; and (b) Subcontractor has fulfilled all its obligations under this Subcontract except obligations that survive completion of the Work.</t>
    </r>
  </si>
  <si>
    <t>*Note: Subcontractor performance will directly impact future procurements for the SARP10 Program, schedule is critical and must be maintained.</t>
  </si>
  <si>
    <t>00370.3.1.1  Unit  Prices Breakdown</t>
  </si>
  <si>
    <t>Technical</t>
  </si>
  <si>
    <t>Technical Data Submittals</t>
  </si>
  <si>
    <t>Technical Submittals</t>
  </si>
  <si>
    <t>Refer to Technical Specifications for Technical Submittal requirements.</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</si>
  <si>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</si>
  <si>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</si>
  <si>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</si>
  <si>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</si>
  <si>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</si>
  <si>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</si>
  <si>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r>
      <t>Substantial Completion</t>
    </r>
    <r>
      <rPr>
        <vertAlign val="superscript"/>
        <sz val="10"/>
        <rFont val="Arial"/>
        <family val="2"/>
      </rPr>
      <t>1</t>
    </r>
    <r>
      <rPr>
        <sz val="10"/>
        <rFont val="Arial"/>
        <family val="2"/>
      </rPr>
      <t xml:space="preserve"> of Work under Group 3C Subcontract</t>
    </r>
  </si>
  <si>
    <r>
      <t>Final Completion</t>
    </r>
    <r>
      <rPr>
        <vertAlign val="superscript"/>
        <sz val="10"/>
        <rFont val="Arial"/>
        <family val="2"/>
      </rPr>
      <t>2</t>
    </r>
    <r>
      <rPr>
        <sz val="10"/>
        <rFont val="Arial"/>
        <family val="2"/>
      </rPr>
      <t xml:space="preserve"> of all Work under Group 3C Subcontract</t>
    </r>
  </si>
  <si>
    <t>01-01551-5.01</t>
  </si>
  <si>
    <t>01-02530-6.05</t>
  </si>
  <si>
    <t>01-02533-4.01</t>
  </si>
  <si>
    <t>Lump Sum</t>
  </si>
  <si>
    <t>Linear Foot</t>
  </si>
  <si>
    <t>Each</t>
  </si>
  <si>
    <t>Vertical Foot</t>
  </si>
  <si>
    <t>02-01551-5.01</t>
  </si>
  <si>
    <t>02-02530-6.05</t>
  </si>
  <si>
    <t>02-02533-4.01</t>
  </si>
  <si>
    <t>Square Yard</t>
  </si>
  <si>
    <t>03-02530-6.03</t>
  </si>
  <si>
    <t>03-02530-6.06</t>
  </si>
  <si>
    <t>Traffic Control</t>
  </si>
  <si>
    <t>Bypass Tee Assembly</t>
  </si>
  <si>
    <t>Bypass Pumping</t>
  </si>
  <si>
    <t>Wet Well Coating</t>
  </si>
  <si>
    <r>
      <t xml:space="preserve">In accordance with Subcontract Article 00574.4 Work Hours, the Work will be completed by </t>
    </r>
    <r>
      <rPr>
        <b/>
        <sz val="10"/>
        <rFont val="Arial"/>
        <family val="2"/>
      </rPr>
      <t>TBD</t>
    </r>
    <r>
      <rPr>
        <sz val="10"/>
        <rFont val="Arial"/>
        <family val="2"/>
      </rPr>
      <t>.</t>
    </r>
  </si>
  <si>
    <t>71.0423 Lift Station Rehab Construction Group 3B - Total Estimated Unit Price Value</t>
  </si>
  <si>
    <t>71.0423 Lift Station Rehab Construction Group 3B</t>
  </si>
  <si>
    <t>277 Windsor</t>
  </si>
  <si>
    <t>482 Jack Carley</t>
  </si>
  <si>
    <t>5545 Elvis Presley Boulevard</t>
  </si>
  <si>
    <t>03-11310-01</t>
  </si>
  <si>
    <t>03-01501-02</t>
  </si>
  <si>
    <t>03-01501-05</t>
  </si>
  <si>
    <t>03-02533-4.01F</t>
  </si>
  <si>
    <t>03-01501-04</t>
  </si>
  <si>
    <t>03-02533-4.02A</t>
  </si>
  <si>
    <t>Wet well and SMH cleaning, inspection, and coating</t>
  </si>
  <si>
    <t>03-01501-03H</t>
  </si>
  <si>
    <t>03-01501-03I</t>
  </si>
  <si>
    <t>03-02630-4.01</t>
  </si>
  <si>
    <t>03-02544-4.01C</t>
  </si>
  <si>
    <t>03-02544-4.01A</t>
  </si>
  <si>
    <t>01-02220.01</t>
  </si>
  <si>
    <t>01-02335-03</t>
  </si>
  <si>
    <t>01-02820-5.01</t>
  </si>
  <si>
    <t>01-11310-01</t>
  </si>
  <si>
    <t>01-11310-02</t>
  </si>
  <si>
    <t>01-11310-03</t>
  </si>
  <si>
    <t>Ton</t>
  </si>
  <si>
    <t>Site Demolition (5 Tree, 940 Sf Vegetation, 61 Sf Conc Pad, Remove Ex Ls &amp; 48 Lf Ex Fence)</t>
  </si>
  <si>
    <t>8" CR610 Stone w/ Geofabric</t>
  </si>
  <si>
    <t>6" Tall Chain Link Fence &amp; Gate</t>
  </si>
  <si>
    <t>Pumps, Valves, Control Panel, Float Switches, Fittings And Piping (34lf 4"  Dip Suction Pipe. 8lf 4" Fm And 6" To 4" Reducer), Electrical Improvements, Generator Docking Station With Mts.</t>
  </si>
  <si>
    <t>6" Plug Valve And Box On Ex. Force Main</t>
  </si>
  <si>
    <t>02-02220.01</t>
  </si>
  <si>
    <t>02-02335-03</t>
  </si>
  <si>
    <t>02-02820-5.01</t>
  </si>
  <si>
    <t>02-11311-01</t>
  </si>
  <si>
    <t>02-11311-02</t>
  </si>
  <si>
    <t>Site Demolition (Remove Ex Ls &amp; 48 Lf Ex Fence)</t>
  </si>
  <si>
    <t>8" Cr610 Stone W/ Geofabric</t>
  </si>
  <si>
    <t>Pumps, Valves, Control Panel, Float Switches, Fittings And Piping (31lf 4"  Dip Suction Pipe. 10lf 4" Fm), Electrical Improvements, Generator Docking Station With Mts.</t>
  </si>
  <si>
    <t>New Working Platform</t>
  </si>
  <si>
    <t>Fittings, Gate Valves, And Check Valves With Concrete Box, Complete In-Place</t>
  </si>
  <si>
    <t>MACP Level 2 Manhole Inspection (Wetwell And Converted SMH)</t>
  </si>
  <si>
    <t>GPS Coordinates Of Wetwell</t>
  </si>
  <si>
    <t>Site Preparation And Restoration</t>
  </si>
  <si>
    <t>Bypass Tee Assembly With Concrete Box, Complete In-Place</t>
  </si>
  <si>
    <t>Abandonment Of Existing Dry Pit Pump Station, Force Main, Gravity Main</t>
  </si>
  <si>
    <t>Wetwell Conversion To SMH</t>
  </si>
  <si>
    <t>12-inch PVC Gravity Sewer</t>
  </si>
  <si>
    <t>6" Gravel Pad Around Station (CR610)</t>
  </si>
  <si>
    <t>6-inch PVC Force Main (Open Trench, Noted As Slip-Line On Plans)</t>
  </si>
  <si>
    <t>Duplex Submersible Pump Station, Complete In-Place Including Wet Well, Traffic-Rated Hatch, Discharge Piping To Valve Vault, Pipe Bracing, Instrumentation, Electrical Improvements, Control Panel With Generator Plug And Transfer Switch</t>
  </si>
  <si>
    <r>
      <rPr>
        <b/>
        <sz val="10"/>
        <rFont val="Arial"/>
        <family val="2"/>
      </rPr>
      <t>335</t>
    </r>
    <r>
      <rPr>
        <sz val="10"/>
        <rFont val="Arial"/>
        <family val="2"/>
      </rPr>
      <t xml:space="preserve"> calendar days after Notice to Proceed</t>
    </r>
  </si>
  <si>
    <r>
      <rPr>
        <b/>
        <sz val="10"/>
        <rFont val="Arial"/>
        <family val="2"/>
      </rPr>
      <t>365</t>
    </r>
    <r>
      <rPr>
        <sz val="10"/>
        <rFont val="Arial"/>
        <family val="2"/>
      </rPr>
      <t xml:space="preserve"> calendar days after Notice to Proceed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</si>
</sst>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409]d\-mmm\-yyyy;@"/>
  </numFmts>
  <fonts count="15" x14ac:knownFonts="1">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vertAlign val="superscript"/>
      <sz val="10"/>
      <name val="Arial"/>
      <family val="2"/>
    </font>
    <font>
      <b/>
      <sz val="11"/>
      <name val="Arial"/>
      <family val="2"/>
    </font>
    <font>
      <sz val="11"/>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4" fontId="1" fillId="0" borderId="0" applyFont="0" applyFill="0" applyBorder="0" applyAlignment="0" applyProtection="0"/>
    <xf numFmtId="44" fontId="10" fillId="0" borderId="0" applyFont="0" applyFill="0" applyBorder="0" applyAlignment="0" applyProtection="0"/>
    <xf numFmtId="0" fontId="10" fillId="0" borderId="0"/>
    <xf numFmtId="0" fontId="1" fillId="0" borderId="0"/>
    <xf numFmtId="0" fontId="1" fillId="0" borderId="0"/>
    <xf numFmtId="0" fontId="8" fillId="0" borderId="0"/>
    <xf numFmtId="9" fontId="1" fillId="0" borderId="0" applyFont="0" applyFill="0" applyBorder="0" applyAlignment="0" applyProtection="0"/>
  </cellStyleXfs>
  <cellXfs count="184">
    <xf numFmtId="0" fontId="0" fillId="0" borderId="0" xfId="0"/>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1"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0" fontId="0" fillId="0" borderId="0" xfId="0" applyFill="1" applyBorder="1" applyAlignment="1">
      <alignment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7" fillId="0" borderId="1" xfId="6" applyFont="1" applyFill="1" applyBorder="1" applyAlignment="1">
      <alignment horizontal="left" vertical="center" wrapText="1"/>
    </xf>
    <xf numFmtId="165"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4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3" fontId="5" fillId="8" borderId="1" xfId="3" applyNumberFormat="1" applyFont="1" applyFill="1" applyBorder="1" applyAlignment="1">
      <alignment horizontal="center" vertical="center" wrapText="1"/>
    </xf>
    <xf numFmtId="0" fontId="5" fillId="8" borderId="2" xfId="3"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165" fontId="1" fillId="0" borderId="1" xfId="0" applyNumberFormat="1" applyFont="1" applyFill="1" applyBorder="1" applyAlignment="1">
      <alignment horizontal="center" vertical="center" wrapText="1"/>
    </xf>
    <xf numFmtId="165"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0" fontId="1" fillId="0" borderId="4" xfId="0" applyFont="1" applyFill="1" applyBorder="1" applyAlignment="1">
      <alignment horizontal="left" vertical="center"/>
    </xf>
    <xf numFmtId="165"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3" applyFont="1" applyFill="1" applyBorder="1" applyAlignment="1">
      <alignment horizontal="center" vertical="center" wrapText="1"/>
    </xf>
    <xf numFmtId="15" fontId="4" fillId="0" borderId="0" xfId="4" applyNumberFormat="1" applyFont="1" applyBorder="1" applyAlignment="1">
      <alignment horizontal="left" vertical="center"/>
    </xf>
    <xf numFmtId="49" fontId="5" fillId="8" borderId="2" xfId="3" applyNumberFormat="1" applyFont="1" applyFill="1" applyBorder="1" applyAlignment="1">
      <alignment horizontal="center" vertical="center"/>
    </xf>
    <xf numFmtId="0" fontId="5" fillId="8" borderId="2" xfId="3" applyFont="1" applyFill="1" applyBorder="1" applyAlignment="1">
      <alignment horizontal="left" vertical="center" wrapText="1"/>
    </xf>
    <xf numFmtId="44" fontId="14" fillId="2" borderId="6" xfId="1" applyFont="1" applyFill="1" applyBorder="1" applyAlignment="1">
      <alignment horizontal="left" vertical="center" wrapText="1"/>
    </xf>
    <xf numFmtId="0" fontId="4" fillId="0" borderId="0" xfId="4" applyFont="1" applyAlignment="1">
      <alignment horizontal="center" vertical="center" wrapText="1"/>
    </xf>
    <xf numFmtId="0" fontId="4" fillId="4" borderId="1" xfId="4" applyFont="1" applyFill="1" applyBorder="1" applyAlignment="1">
      <alignment horizontal="center" vertical="center" wrapText="1"/>
    </xf>
    <xf numFmtId="0" fontId="6" fillId="2" borderId="1" xfId="4" applyFont="1" applyFill="1" applyBorder="1" applyAlignment="1">
      <alignment horizontal="left" vertical="center" wrapText="1"/>
    </xf>
    <xf numFmtId="0" fontId="5" fillId="0" borderId="7" xfId="4" applyFont="1" applyBorder="1" applyAlignment="1">
      <alignment horizontal="right" vertical="center" wrapText="1"/>
    </xf>
    <xf numFmtId="0" fontId="6" fillId="0" borderId="4" xfId="4" applyFont="1" applyBorder="1" applyAlignment="1">
      <alignment horizontal="left" vertical="center" wrapText="1"/>
    </xf>
    <xf numFmtId="0" fontId="6" fillId="2" borderId="1" xfId="4" applyFont="1" applyFill="1" applyBorder="1" applyAlignment="1">
      <alignment vertical="center" wrapText="1"/>
    </xf>
    <xf numFmtId="0" fontId="6" fillId="0" borderId="2" xfId="4" applyFont="1" applyBorder="1" applyAlignment="1">
      <alignment vertical="center" wrapText="1"/>
    </xf>
    <xf numFmtId="0" fontId="5" fillId="0" borderId="4" xfId="4" applyFont="1" applyBorder="1" applyAlignment="1">
      <alignment vertical="center" wrapText="1"/>
    </xf>
    <xf numFmtId="0" fontId="6" fillId="0" borderId="4" xfId="4" applyFont="1" applyBorder="1" applyAlignment="1">
      <alignment vertical="center" wrapText="1"/>
    </xf>
    <xf numFmtId="0" fontId="6" fillId="0" borderId="1" xfId="4" applyFont="1" applyBorder="1" applyAlignment="1">
      <alignment horizontal="center" vertical="center"/>
    </xf>
    <xf numFmtId="0" fontId="5" fillId="0" borderId="2" xfId="4" applyFont="1" applyBorder="1" applyAlignment="1">
      <alignment vertical="center" wrapText="1"/>
    </xf>
    <xf numFmtId="0" fontId="6" fillId="2" borderId="1" xfId="4" applyFont="1" applyFill="1" applyBorder="1" applyAlignment="1">
      <alignment horizontal="center" vertical="center" wrapText="1"/>
    </xf>
    <xf numFmtId="0" fontId="6" fillId="0" borderId="4" xfId="4" applyFont="1" applyBorder="1" applyAlignment="1">
      <alignment horizontal="center" vertical="center" wrapText="1"/>
    </xf>
    <xf numFmtId="0" fontId="1" fillId="0" borderId="4" xfId="4" applyBorder="1" applyAlignment="1">
      <alignment horizontal="center" vertical="center" wrapText="1"/>
    </xf>
    <xf numFmtId="0" fontId="5" fillId="0" borderId="4" xfId="4" applyFont="1" applyBorder="1" applyAlignment="1">
      <alignment horizontal="center" vertical="center" wrapText="1"/>
    </xf>
    <xf numFmtId="0" fontId="9" fillId="6" borderId="1" xfId="4" applyFont="1" applyFill="1" applyBorder="1" applyAlignment="1">
      <alignment horizontal="center" vertical="center" wrapText="1"/>
    </xf>
    <xf numFmtId="0" fontId="1" fillId="0" borderId="4" xfId="4" applyBorder="1" applyAlignment="1">
      <alignment vertical="center" wrapText="1"/>
    </xf>
    <xf numFmtId="0" fontId="5" fillId="0" borderId="7" xfId="4" applyFont="1" applyBorder="1" applyAlignment="1">
      <alignment horizontal="left" vertical="center" wrapText="1"/>
    </xf>
    <xf numFmtId="0" fontId="1" fillId="0" borderId="7" xfId="4" applyBorder="1" applyAlignment="1">
      <alignment horizontal="left" vertical="center" wrapText="1"/>
    </xf>
    <xf numFmtId="0" fontId="6" fillId="0" borderId="7" xfId="4" applyFont="1" applyBorder="1" applyAlignment="1">
      <alignment horizontal="center" vertical="center" wrapText="1"/>
    </xf>
    <xf numFmtId="0" fontId="5" fillId="0" borderId="4" xfId="4" applyFont="1" applyBorder="1" applyAlignment="1">
      <alignment horizontal="left" vertical="center" wrapText="1"/>
    </xf>
    <xf numFmtId="0" fontId="1" fillId="0" borderId="4" xfId="4" applyBorder="1" applyAlignment="1">
      <alignment horizontal="left" vertical="center" wrapText="1"/>
    </xf>
    <xf numFmtId="0" fontId="6" fillId="0" borderId="0" xfId="4" applyFont="1" applyAlignment="1">
      <alignment vertical="center"/>
    </xf>
    <xf numFmtId="0" fontId="5" fillId="0" borderId="8" xfId="4" applyFont="1" applyBorder="1" applyAlignment="1">
      <alignment horizontal="right" vertical="center" wrapText="1"/>
    </xf>
    <xf numFmtId="0" fontId="5" fillId="0" borderId="7" xfId="4" applyFont="1" applyBorder="1" applyAlignment="1">
      <alignment horizontal="right" vertical="center" wrapText="1"/>
    </xf>
    <xf numFmtId="0" fontId="5" fillId="0" borderId="9" xfId="4" applyFont="1" applyBorder="1" applyAlignment="1">
      <alignment horizontal="right" vertical="center" wrapText="1"/>
    </xf>
    <xf numFmtId="0" fontId="3" fillId="0" borderId="0" xfId="4" applyFont="1" applyAlignment="1">
      <alignment horizontal="center"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1" fillId="0" borderId="4" xfId="4" applyBorder="1" applyAlignment="1">
      <alignment vertical="center" wrapText="1"/>
    </xf>
    <xf numFmtId="49" fontId="6" fillId="5" borderId="2" xfId="4" applyNumberFormat="1" applyFont="1" applyFill="1" applyBorder="1" applyAlignment="1">
      <alignment vertical="center" wrapText="1"/>
    </xf>
    <xf numFmtId="0" fontId="6" fillId="0" borderId="4" xfId="4" applyFont="1" applyBorder="1" applyAlignment="1">
      <alignment vertical="center" wrapText="1"/>
    </xf>
    <xf numFmtId="0" fontId="6" fillId="0" borderId="5" xfId="4" applyFont="1" applyBorder="1" applyAlignment="1">
      <alignment vertical="center" wrapText="1"/>
    </xf>
    <xf numFmtId="0" fontId="6" fillId="5" borderId="1" xfId="4" applyFont="1" applyFill="1" applyBorder="1" applyAlignment="1">
      <alignment vertical="center" wrapText="1"/>
    </xf>
    <xf numFmtId="0" fontId="6" fillId="0" borderId="2" xfId="4" applyFont="1" applyBorder="1" applyAlignment="1">
      <alignment horizontal="center" vertical="center" wrapText="1"/>
    </xf>
    <xf numFmtId="0" fontId="1" fillId="0" borderId="5" xfId="4" applyBorder="1" applyAlignment="1">
      <alignment vertical="center" wrapText="1"/>
    </xf>
    <xf numFmtId="0" fontId="4" fillId="0" borderId="4" xfId="4" applyFont="1" applyBorder="1" applyAlignment="1">
      <alignment horizontal="center" vertical="center" wrapText="1"/>
    </xf>
    <xf numFmtId="0" fontId="4" fillId="0" borderId="5" xfId="4" applyFont="1" applyBorder="1" applyAlignment="1">
      <alignment horizontal="center" vertical="center" wrapText="1"/>
    </xf>
    <xf numFmtId="0" fontId="5" fillId="0" borderId="2" xfId="4" applyFont="1" applyBorder="1" applyAlignment="1">
      <alignment horizontal="right" vertical="center" wrapText="1"/>
    </xf>
    <xf numFmtId="0" fontId="5" fillId="0" borderId="4" xfId="4" applyFont="1" applyBorder="1" applyAlignment="1">
      <alignment horizontal="right" vertical="center" wrapText="1"/>
    </xf>
    <xf numFmtId="0" fontId="5" fillId="0" borderId="5" xfId="4" applyFont="1" applyBorder="1" applyAlignment="1">
      <alignment horizontal="right" vertical="center" wrapText="1"/>
    </xf>
    <xf numFmtId="0" fontId="6" fillId="0" borderId="1" xfId="4" applyFont="1" applyBorder="1" applyAlignment="1">
      <alignment vertical="center" wrapText="1"/>
    </xf>
    <xf numFmtId="0" fontId="5" fillId="0" borderId="2" xfId="4" applyFont="1" applyBorder="1" applyAlignment="1">
      <alignment vertical="center" wrapText="1"/>
    </xf>
    <xf numFmtId="0" fontId="5" fillId="0" borderId="1" xfId="4" applyFont="1" applyBorder="1" applyAlignment="1">
      <alignment vertical="center" wrapText="1"/>
    </xf>
    <xf numFmtId="0" fontId="6" fillId="0" borderId="2" xfId="4" applyFont="1" applyBorder="1" applyAlignment="1">
      <alignment vertical="center" wrapText="1"/>
    </xf>
    <xf numFmtId="0" fontId="5" fillId="0" borderId="4" xfId="4" applyFont="1" applyBorder="1" applyAlignment="1">
      <alignment vertical="center" wrapText="1"/>
    </xf>
    <xf numFmtId="0" fontId="5" fillId="0" borderId="5" xfId="4" applyFont="1" applyBorder="1" applyAlignment="1">
      <alignment vertical="center" wrapText="1"/>
    </xf>
    <xf numFmtId="0" fontId="6" fillId="2" borderId="2" xfId="4" applyFont="1" applyFill="1" applyBorder="1" applyAlignment="1">
      <alignment horizontal="center" vertical="center" wrapText="1"/>
    </xf>
    <xf numFmtId="0" fontId="1" fillId="2" borderId="4" xfId="4" applyFill="1" applyBorder="1" applyAlignment="1">
      <alignment horizontal="center" vertical="center" wrapText="1"/>
    </xf>
    <xf numFmtId="0" fontId="1" fillId="2" borderId="5" xfId="4" applyFill="1" applyBorder="1" applyAlignment="1">
      <alignment horizontal="center" vertical="center" wrapText="1"/>
    </xf>
    <xf numFmtId="0" fontId="5" fillId="2" borderId="2" xfId="4" applyFont="1" applyFill="1" applyBorder="1" applyAlignment="1">
      <alignment horizontal="center" vertical="center" wrapText="1"/>
    </xf>
    <xf numFmtId="0" fontId="5" fillId="5" borderId="1" xfId="4" applyFont="1" applyFill="1" applyBorder="1" applyAlignment="1">
      <alignment vertical="center" wrapText="1"/>
    </xf>
    <xf numFmtId="0" fontId="5" fillId="0" borderId="7" xfId="4" applyFont="1" applyBorder="1" applyAlignment="1">
      <alignment horizontal="center" vertical="center" wrapText="1"/>
    </xf>
    <xf numFmtId="0" fontId="5" fillId="0" borderId="1" xfId="4" applyFont="1" applyBorder="1" applyAlignment="1">
      <alignment horizontal="right" vertical="center" wrapText="1"/>
    </xf>
    <xf numFmtId="0" fontId="5" fillId="2" borderId="2" xfId="4" applyFont="1" applyFill="1" applyBorder="1" applyAlignment="1">
      <alignment horizontal="left" vertical="center" wrapText="1"/>
    </xf>
    <xf numFmtId="0" fontId="1" fillId="2" borderId="4" xfId="4" applyFill="1" applyBorder="1" applyAlignment="1">
      <alignment horizontal="left" vertical="center" wrapText="1"/>
    </xf>
    <xf numFmtId="0" fontId="1" fillId="2" borderId="5" xfId="4" applyFill="1" applyBorder="1" applyAlignment="1">
      <alignment horizontal="left" vertical="center" wrapText="1"/>
    </xf>
    <xf numFmtId="0" fontId="5" fillId="0" borderId="2" xfId="4" applyFont="1" applyBorder="1" applyAlignment="1">
      <alignment horizontal="left" vertical="center" wrapText="1"/>
    </xf>
    <xf numFmtId="0" fontId="5" fillId="0" borderId="10" xfId="4" applyFont="1" applyBorder="1" applyAlignment="1">
      <alignment horizontal="center" vertical="center" wrapText="1"/>
    </xf>
    <xf numFmtId="0" fontId="5" fillId="5" borderId="2" xfId="4" applyFont="1" applyFill="1" applyBorder="1" applyAlignment="1">
      <alignment vertical="center" wrapText="1"/>
    </xf>
    <xf numFmtId="0" fontId="3" fillId="0" borderId="0" xfId="4" applyFont="1" applyAlignment="1">
      <alignment vertical="center"/>
    </xf>
    <xf numFmtId="0" fontId="6" fillId="2" borderId="4" xfId="4" applyFont="1" applyFill="1" applyBorder="1" applyAlignment="1">
      <alignment horizontal="center" vertical="center" wrapText="1"/>
    </xf>
    <xf numFmtId="0" fontId="6" fillId="2" borderId="5" xfId="4" applyFont="1" applyFill="1" applyBorder="1" applyAlignment="1">
      <alignment horizontal="center" vertical="center" wrapText="1"/>
    </xf>
    <xf numFmtId="0" fontId="13" fillId="7" borderId="11" xfId="0" applyFont="1" applyFill="1" applyBorder="1" applyAlignment="1">
      <alignment horizontal="right" vertical="center"/>
    </xf>
    <xf numFmtId="0" fontId="13" fillId="7" borderId="10" xfId="0" applyFont="1" applyFill="1" applyBorder="1" applyAlignment="1">
      <alignment horizontal="right" vertical="center"/>
    </xf>
    <xf numFmtId="0" fontId="13" fillId="7" borderId="6"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4" fillId="5" borderId="2" xfId="0" applyFont="1" applyFill="1" applyBorder="1" applyAlignment="1">
      <alignment vertical="center" wrapText="1"/>
    </xf>
    <xf numFmtId="0" fontId="4" fillId="5" borderId="4" xfId="0" applyFont="1" applyFill="1" applyBorder="1" applyAlignment="1">
      <alignment vertical="center" wrapText="1"/>
    </xf>
    <xf numFmtId="0" fontId="1" fillId="0" borderId="5" xfId="0" applyFont="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3" fillId="0" borderId="0" xfId="0" applyFont="1" applyBorder="1" applyAlignment="1">
      <alignment horizontal="center"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5" fillId="0" borderId="2" xfId="0" applyFont="1" applyBorder="1" applyAlignment="1">
      <alignment horizontal="left" vertical="center" wrapText="1"/>
    </xf>
    <xf numFmtId="49" fontId="4" fillId="12" borderId="1" xfId="1" applyNumberFormat="1" applyFont="1" applyFill="1" applyBorder="1" applyAlignment="1">
      <alignment horizontal="center" vertical="center" wrapText="1"/>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1" fillId="0" borderId="2" xfId="5" applyFont="1" applyFill="1" applyBorder="1" applyAlignment="1">
      <alignment horizontal="left" vertical="center" wrapText="1"/>
    </xf>
    <xf numFmtId="0" fontId="1" fillId="0" borderId="4" xfId="5" applyFont="1" applyFill="1" applyBorder="1" applyAlignment="1">
      <alignment horizontal="left" vertical="center" wrapText="1"/>
    </xf>
    <xf numFmtId="0" fontId="1" fillId="0" borderId="5" xfId="5"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F4F43-6094-4F7C-865D-E88A5AB76CCF}">
  <dimension ref="A2:O106"/>
  <sheetViews>
    <sheetView showGridLines="0" tabSelected="1" view="pageLayout" zoomScaleNormal="100" zoomScaleSheetLayoutView="100" workbookViewId="0">
      <selection activeCell="A4" sqref="A4:O4"/>
    </sheetView>
  </sheetViews>
  <sheetFormatPr defaultColWidth="4.6328125" defaultRowHeight="12.5" x14ac:dyDescent="0.25"/>
  <cols>
    <col min="1" max="13" width="5.7265625" style="4" customWidth="1"/>
    <col min="14" max="14" width="7" style="4" customWidth="1"/>
    <col min="15" max="15" width="24.26953125" style="4" customWidth="1"/>
    <col min="16" max="16384" width="4.6328125" style="4"/>
  </cols>
  <sheetData>
    <row r="2" spans="1:15" ht="15.5" x14ac:dyDescent="0.25">
      <c r="A2" s="74" t="s">
        <v>62</v>
      </c>
      <c r="B2" s="74"/>
      <c r="C2" s="74"/>
      <c r="D2" s="74"/>
      <c r="E2" s="74"/>
      <c r="F2" s="74"/>
      <c r="G2" s="74"/>
      <c r="H2" s="74"/>
      <c r="I2" s="74"/>
      <c r="J2" s="74"/>
      <c r="K2" s="74"/>
      <c r="L2" s="74"/>
      <c r="M2" s="74"/>
      <c r="N2" s="74"/>
      <c r="O2" s="74"/>
    </row>
    <row r="3" spans="1:15" ht="13" x14ac:dyDescent="0.25">
      <c r="A3" s="48"/>
      <c r="B3" s="48"/>
      <c r="C3" s="48"/>
      <c r="D3" s="48"/>
      <c r="E3" s="48"/>
      <c r="F3" s="48"/>
      <c r="G3" s="48"/>
      <c r="H3" s="48"/>
      <c r="I3" s="48"/>
      <c r="J3" s="48"/>
      <c r="K3" s="48"/>
      <c r="L3" s="48"/>
      <c r="M3" s="48"/>
      <c r="N3" s="48"/>
      <c r="O3" s="48"/>
    </row>
    <row r="4" spans="1:15" ht="26.4" customHeight="1" x14ac:dyDescent="0.25">
      <c r="A4" s="75" t="s">
        <v>63</v>
      </c>
      <c r="B4" s="76"/>
      <c r="C4" s="76"/>
      <c r="D4" s="76"/>
      <c r="E4" s="76"/>
      <c r="F4" s="76"/>
      <c r="G4" s="76"/>
      <c r="H4" s="76"/>
      <c r="I4" s="76"/>
      <c r="J4" s="76"/>
      <c r="K4" s="76"/>
      <c r="L4" s="76"/>
      <c r="M4" s="76"/>
      <c r="N4" s="76"/>
      <c r="O4" s="77"/>
    </row>
    <row r="6" spans="1:15" ht="13" x14ac:dyDescent="0.25">
      <c r="A6" s="75" t="s">
        <v>64</v>
      </c>
      <c r="B6" s="78"/>
      <c r="C6" s="78"/>
      <c r="D6" s="78"/>
      <c r="E6" s="78"/>
      <c r="F6" s="78"/>
      <c r="G6" s="78"/>
      <c r="H6" s="78"/>
      <c r="I6" s="78"/>
      <c r="J6" s="78"/>
      <c r="K6" s="78"/>
      <c r="L6" s="78"/>
      <c r="M6" s="78"/>
      <c r="N6" s="78"/>
      <c r="O6" s="49" t="s">
        <v>14</v>
      </c>
    </row>
    <row r="7" spans="1:15" x14ac:dyDescent="0.25">
      <c r="A7" s="71" t="s">
        <v>5</v>
      </c>
      <c r="B7" s="72"/>
      <c r="C7" s="72"/>
      <c r="D7" s="72"/>
      <c r="E7" s="72"/>
      <c r="F7" s="72"/>
      <c r="G7" s="72"/>
      <c r="H7" s="72"/>
      <c r="I7" s="72"/>
      <c r="J7" s="72"/>
      <c r="K7" s="72"/>
      <c r="L7" s="72"/>
      <c r="M7" s="72"/>
      <c r="N7" s="73"/>
      <c r="O7" s="50"/>
    </row>
    <row r="8" spans="1:15" x14ac:dyDescent="0.25">
      <c r="A8" s="71" t="s">
        <v>15</v>
      </c>
      <c r="B8" s="72"/>
      <c r="C8" s="72"/>
      <c r="D8" s="72"/>
      <c r="E8" s="72"/>
      <c r="F8" s="72"/>
      <c r="G8" s="72"/>
      <c r="H8" s="72"/>
      <c r="I8" s="72"/>
      <c r="J8" s="72"/>
      <c r="K8" s="72"/>
      <c r="L8" s="72"/>
      <c r="M8" s="72"/>
      <c r="N8" s="73"/>
      <c r="O8" s="50"/>
    </row>
    <row r="9" spans="1:15" x14ac:dyDescent="0.25">
      <c r="A9" s="71" t="s">
        <v>16</v>
      </c>
      <c r="B9" s="72"/>
      <c r="C9" s="72"/>
      <c r="D9" s="72"/>
      <c r="E9" s="72"/>
      <c r="F9" s="72"/>
      <c r="G9" s="72"/>
      <c r="H9" s="72"/>
      <c r="I9" s="72"/>
      <c r="J9" s="72"/>
      <c r="K9" s="72"/>
      <c r="L9" s="72"/>
      <c r="M9" s="72"/>
      <c r="N9" s="73"/>
      <c r="O9" s="50"/>
    </row>
    <row r="10" spans="1:15" x14ac:dyDescent="0.25">
      <c r="A10" s="71" t="s">
        <v>11</v>
      </c>
      <c r="B10" s="72"/>
      <c r="C10" s="72"/>
      <c r="D10" s="72"/>
      <c r="E10" s="72"/>
      <c r="F10" s="72"/>
      <c r="G10" s="72"/>
      <c r="H10" s="72"/>
      <c r="I10" s="72"/>
      <c r="J10" s="72"/>
      <c r="K10" s="72"/>
      <c r="L10" s="72"/>
      <c r="M10" s="72"/>
      <c r="N10" s="73"/>
      <c r="O10" s="50"/>
    </row>
    <row r="11" spans="1:15" x14ac:dyDescent="0.25">
      <c r="A11" s="71" t="s">
        <v>6</v>
      </c>
      <c r="B11" s="72"/>
      <c r="C11" s="72"/>
      <c r="D11" s="72"/>
      <c r="E11" s="72"/>
      <c r="F11" s="72"/>
      <c r="G11" s="72"/>
      <c r="H11" s="72"/>
      <c r="I11" s="72"/>
      <c r="J11" s="72"/>
      <c r="K11" s="72"/>
      <c r="L11" s="72"/>
      <c r="M11" s="72"/>
      <c r="N11" s="73"/>
      <c r="O11" s="50"/>
    </row>
    <row r="12" spans="1:15" x14ac:dyDescent="0.25">
      <c r="A12" s="71" t="s">
        <v>65</v>
      </c>
      <c r="B12" s="72"/>
      <c r="C12" s="72"/>
      <c r="D12" s="72"/>
      <c r="E12" s="72"/>
      <c r="F12" s="72"/>
      <c r="G12" s="72"/>
      <c r="H12" s="72"/>
      <c r="I12" s="72"/>
      <c r="J12" s="72"/>
      <c r="K12" s="72"/>
      <c r="L12" s="72"/>
      <c r="M12" s="72"/>
      <c r="N12" s="73"/>
      <c r="O12" s="50"/>
    </row>
    <row r="13" spans="1:15" x14ac:dyDescent="0.25">
      <c r="A13" s="71" t="s">
        <v>66</v>
      </c>
      <c r="B13" s="72"/>
      <c r="C13" s="72"/>
      <c r="D13" s="72"/>
      <c r="E13" s="72"/>
      <c r="F13" s="72"/>
      <c r="G13" s="72"/>
      <c r="H13" s="72"/>
      <c r="I13" s="72"/>
      <c r="J13" s="72"/>
      <c r="K13" s="72"/>
      <c r="L13" s="72"/>
      <c r="M13" s="72"/>
      <c r="N13" s="73"/>
      <c r="O13" s="50"/>
    </row>
    <row r="14" spans="1:15" x14ac:dyDescent="0.25">
      <c r="A14" s="51"/>
      <c r="B14" s="51"/>
      <c r="C14" s="51"/>
      <c r="D14" s="51"/>
      <c r="E14" s="51"/>
      <c r="F14" s="51"/>
      <c r="G14" s="51"/>
      <c r="H14" s="51"/>
      <c r="I14" s="51"/>
      <c r="J14" s="51"/>
      <c r="K14" s="51"/>
      <c r="L14" s="51"/>
      <c r="M14" s="51"/>
      <c r="N14" s="51"/>
      <c r="O14" s="52"/>
    </row>
    <row r="15" spans="1:15" ht="13" x14ac:dyDescent="0.25">
      <c r="A15" s="75" t="s">
        <v>170</v>
      </c>
      <c r="B15" s="78"/>
      <c r="C15" s="78"/>
      <c r="D15" s="78"/>
      <c r="E15" s="78"/>
      <c r="F15" s="78"/>
      <c r="G15" s="78"/>
      <c r="H15" s="78"/>
      <c r="I15" s="78"/>
      <c r="J15" s="78"/>
      <c r="K15" s="78"/>
      <c r="L15" s="78"/>
      <c r="M15" s="78"/>
      <c r="N15" s="78"/>
      <c r="O15" s="49" t="s">
        <v>14</v>
      </c>
    </row>
    <row r="16" spans="1:15" ht="28.25" customHeight="1" x14ac:dyDescent="0.25">
      <c r="A16" s="79" t="s">
        <v>67</v>
      </c>
      <c r="B16" s="80"/>
      <c r="C16" s="80"/>
      <c r="D16" s="80"/>
      <c r="E16" s="80"/>
      <c r="F16" s="80"/>
      <c r="G16" s="80"/>
      <c r="H16" s="80"/>
      <c r="I16" s="80"/>
      <c r="J16" s="80"/>
      <c r="K16" s="80"/>
      <c r="L16" s="80"/>
      <c r="M16" s="80"/>
      <c r="N16" s="80"/>
      <c r="O16" s="81"/>
    </row>
    <row r="17" spans="1:15" x14ac:dyDescent="0.25">
      <c r="A17" s="82" t="s">
        <v>50</v>
      </c>
      <c r="B17" s="82"/>
      <c r="C17" s="82"/>
      <c r="D17" s="82"/>
      <c r="E17" s="82"/>
      <c r="F17" s="82"/>
      <c r="G17" s="82"/>
      <c r="H17" s="82"/>
      <c r="I17" s="82"/>
      <c r="J17" s="82"/>
      <c r="K17" s="82"/>
      <c r="L17" s="82"/>
      <c r="M17" s="82"/>
      <c r="N17" s="82"/>
      <c r="O17" s="82"/>
    </row>
    <row r="18" spans="1:15" x14ac:dyDescent="0.25">
      <c r="A18" s="71" t="s">
        <v>19</v>
      </c>
      <c r="B18" s="72"/>
      <c r="C18" s="72"/>
      <c r="D18" s="72"/>
      <c r="E18" s="72"/>
      <c r="F18" s="72"/>
      <c r="G18" s="72"/>
      <c r="H18" s="72"/>
      <c r="I18" s="72"/>
      <c r="J18" s="72"/>
      <c r="K18" s="72"/>
      <c r="L18" s="72"/>
      <c r="M18" s="72"/>
      <c r="N18" s="73"/>
      <c r="O18" s="53"/>
    </row>
    <row r="19" spans="1:15" x14ac:dyDescent="0.25">
      <c r="A19" s="71" t="s">
        <v>7</v>
      </c>
      <c r="B19" s="72"/>
      <c r="C19" s="72"/>
      <c r="D19" s="72"/>
      <c r="E19" s="72"/>
      <c r="F19" s="72"/>
      <c r="G19" s="72"/>
      <c r="H19" s="72"/>
      <c r="I19" s="72"/>
      <c r="J19" s="72"/>
      <c r="K19" s="72"/>
      <c r="L19" s="72"/>
      <c r="M19" s="72"/>
      <c r="N19" s="73"/>
      <c r="O19" s="53"/>
    </row>
    <row r="20" spans="1:15" x14ac:dyDescent="0.25">
      <c r="A20" s="71" t="s">
        <v>15</v>
      </c>
      <c r="B20" s="72"/>
      <c r="C20" s="72"/>
      <c r="D20" s="72"/>
      <c r="E20" s="72"/>
      <c r="F20" s="72"/>
      <c r="G20" s="72"/>
      <c r="H20" s="72"/>
      <c r="I20" s="72"/>
      <c r="J20" s="72"/>
      <c r="K20" s="72"/>
      <c r="L20" s="72"/>
      <c r="M20" s="72"/>
      <c r="N20" s="73"/>
      <c r="O20" s="53"/>
    </row>
    <row r="21" spans="1:15" x14ac:dyDescent="0.25">
      <c r="A21" s="71" t="s">
        <v>20</v>
      </c>
      <c r="B21" s="72"/>
      <c r="C21" s="72"/>
      <c r="D21" s="72"/>
      <c r="E21" s="72"/>
      <c r="F21" s="72"/>
      <c r="G21" s="72"/>
      <c r="H21" s="72"/>
      <c r="I21" s="72"/>
      <c r="J21" s="72"/>
      <c r="K21" s="72"/>
      <c r="L21" s="72"/>
      <c r="M21" s="72"/>
      <c r="N21" s="73"/>
      <c r="O21" s="53"/>
    </row>
    <row r="22" spans="1:15" x14ac:dyDescent="0.25">
      <c r="A22" s="71" t="s">
        <v>16</v>
      </c>
      <c r="B22" s="72"/>
      <c r="C22" s="72"/>
      <c r="D22" s="72"/>
      <c r="E22" s="72"/>
      <c r="F22" s="72"/>
      <c r="G22" s="72"/>
      <c r="H22" s="72"/>
      <c r="I22" s="72"/>
      <c r="J22" s="72"/>
      <c r="K22" s="72"/>
      <c r="L22" s="72"/>
      <c r="M22" s="72"/>
      <c r="N22" s="73"/>
      <c r="O22" s="53"/>
    </row>
    <row r="23" spans="1:15" x14ac:dyDescent="0.25">
      <c r="A23" s="71" t="s">
        <v>17</v>
      </c>
      <c r="B23" s="72"/>
      <c r="C23" s="72"/>
      <c r="D23" s="72"/>
      <c r="E23" s="72"/>
      <c r="F23" s="72"/>
      <c r="G23" s="72"/>
      <c r="H23" s="72"/>
      <c r="I23" s="72"/>
      <c r="J23" s="72"/>
      <c r="K23" s="72"/>
      <c r="L23" s="72"/>
      <c r="M23" s="72"/>
      <c r="N23" s="73"/>
      <c r="O23" s="53"/>
    </row>
    <row r="24" spans="1:15" x14ac:dyDescent="0.25">
      <c r="A24" s="71" t="s">
        <v>18</v>
      </c>
      <c r="B24" s="72"/>
      <c r="C24" s="72"/>
      <c r="D24" s="72"/>
      <c r="E24" s="72"/>
      <c r="F24" s="72"/>
      <c r="G24" s="72"/>
      <c r="H24" s="72"/>
      <c r="I24" s="72"/>
      <c r="J24" s="72"/>
      <c r="K24" s="72"/>
      <c r="L24" s="72"/>
      <c r="M24" s="72"/>
      <c r="N24" s="73"/>
      <c r="O24" s="53"/>
    </row>
    <row r="25" spans="1:15" x14ac:dyDescent="0.25">
      <c r="A25" s="71" t="s">
        <v>11</v>
      </c>
      <c r="B25" s="72"/>
      <c r="C25" s="72"/>
      <c r="D25" s="72"/>
      <c r="E25" s="72"/>
      <c r="F25" s="72"/>
      <c r="G25" s="72"/>
      <c r="H25" s="72"/>
      <c r="I25" s="72"/>
      <c r="J25" s="72"/>
      <c r="K25" s="72"/>
      <c r="L25" s="72"/>
      <c r="M25" s="72"/>
      <c r="N25" s="73"/>
      <c r="O25" s="53"/>
    </row>
    <row r="26" spans="1:15" x14ac:dyDescent="0.25">
      <c r="A26" s="71" t="s">
        <v>8</v>
      </c>
      <c r="B26" s="72"/>
      <c r="C26" s="72"/>
      <c r="D26" s="72"/>
      <c r="E26" s="72"/>
      <c r="F26" s="72"/>
      <c r="G26" s="72"/>
      <c r="H26" s="72"/>
      <c r="I26" s="72"/>
      <c r="J26" s="72"/>
      <c r="K26" s="72"/>
      <c r="L26" s="72"/>
      <c r="M26" s="72"/>
      <c r="N26" s="73"/>
      <c r="O26" s="53"/>
    </row>
    <row r="27" spans="1:15" ht="13.25" customHeight="1" x14ac:dyDescent="0.25">
      <c r="A27" s="71" t="s">
        <v>9</v>
      </c>
      <c r="B27" s="72"/>
      <c r="C27" s="72"/>
      <c r="D27" s="72"/>
      <c r="E27" s="72"/>
      <c r="F27" s="72"/>
      <c r="G27" s="72"/>
      <c r="H27" s="72"/>
      <c r="I27" s="72"/>
      <c r="J27" s="72"/>
      <c r="K27" s="72"/>
      <c r="L27" s="72"/>
      <c r="M27" s="72"/>
      <c r="N27" s="73"/>
      <c r="O27" s="53" t="s">
        <v>28</v>
      </c>
    </row>
    <row r="28" spans="1:15" ht="13.25" customHeight="1" x14ac:dyDescent="0.25">
      <c r="A28" s="71" t="s">
        <v>31</v>
      </c>
      <c r="B28" s="72"/>
      <c r="C28" s="72"/>
      <c r="D28" s="72"/>
      <c r="E28" s="72"/>
      <c r="F28" s="72"/>
      <c r="G28" s="72"/>
      <c r="H28" s="72"/>
      <c r="I28" s="72"/>
      <c r="J28" s="72"/>
      <c r="K28" s="72"/>
      <c r="L28" s="72"/>
      <c r="M28" s="72"/>
      <c r="N28" s="73"/>
      <c r="O28" s="53" t="s">
        <v>28</v>
      </c>
    </row>
    <row r="29" spans="1:15" ht="13.25" customHeight="1" x14ac:dyDescent="0.25">
      <c r="A29" s="87" t="s">
        <v>29</v>
      </c>
      <c r="B29" s="88"/>
      <c r="C29" s="88"/>
      <c r="D29" s="88"/>
      <c r="E29" s="88"/>
      <c r="F29" s="88"/>
      <c r="G29" s="88"/>
      <c r="H29" s="88"/>
      <c r="I29" s="88"/>
      <c r="J29" s="88"/>
      <c r="K29" s="88"/>
      <c r="L29" s="88"/>
      <c r="M29" s="88"/>
      <c r="N29" s="89"/>
      <c r="O29" s="53" t="s">
        <v>28</v>
      </c>
    </row>
    <row r="30" spans="1:15" x14ac:dyDescent="0.25">
      <c r="A30" s="90" t="s">
        <v>49</v>
      </c>
      <c r="B30" s="90"/>
      <c r="C30" s="90"/>
      <c r="D30" s="90"/>
      <c r="E30" s="90"/>
      <c r="F30" s="90"/>
      <c r="G30" s="90"/>
      <c r="H30" s="90"/>
      <c r="I30" s="90"/>
      <c r="J30" s="90"/>
      <c r="K30" s="90"/>
      <c r="L30" s="90"/>
      <c r="M30" s="90"/>
      <c r="N30" s="90"/>
      <c r="O30" s="90"/>
    </row>
    <row r="31" spans="1:15" ht="38" customHeight="1" x14ac:dyDescent="0.25">
      <c r="A31" s="91" t="s">
        <v>213</v>
      </c>
      <c r="B31" s="78"/>
      <c r="C31" s="78"/>
      <c r="D31" s="78"/>
      <c r="E31" s="78"/>
      <c r="F31" s="78"/>
      <c r="G31" s="78"/>
      <c r="H31" s="78"/>
      <c r="I31" s="78"/>
      <c r="J31" s="78"/>
      <c r="K31" s="78"/>
      <c r="L31" s="78"/>
      <c r="M31" s="78"/>
      <c r="N31" s="84"/>
      <c r="O31" s="53"/>
    </row>
    <row r="32" spans="1:15" x14ac:dyDescent="0.25">
      <c r="A32" s="82" t="s">
        <v>171</v>
      </c>
      <c r="B32" s="82"/>
      <c r="C32" s="82"/>
      <c r="D32" s="82"/>
      <c r="E32" s="82"/>
      <c r="F32" s="82"/>
      <c r="G32" s="82"/>
      <c r="H32" s="82"/>
      <c r="I32" s="82"/>
      <c r="J32" s="82"/>
      <c r="K32" s="82"/>
      <c r="L32" s="82"/>
      <c r="M32" s="82"/>
      <c r="N32" s="82"/>
      <c r="O32" s="82"/>
    </row>
    <row r="33" spans="1:15" x14ac:dyDescent="0.25">
      <c r="A33" s="92" t="s">
        <v>68</v>
      </c>
      <c r="B33" s="92"/>
      <c r="C33" s="92"/>
      <c r="D33" s="92"/>
      <c r="E33" s="92"/>
      <c r="F33" s="92"/>
      <c r="G33" s="92"/>
      <c r="H33" s="92"/>
      <c r="I33" s="92"/>
      <c r="J33" s="92"/>
      <c r="K33" s="92"/>
      <c r="L33" s="92"/>
      <c r="M33" s="92"/>
      <c r="N33" s="92"/>
      <c r="O33" s="92" t="s">
        <v>14</v>
      </c>
    </row>
    <row r="34" spans="1:15" ht="12.75" customHeight="1" x14ac:dyDescent="0.25">
      <c r="A34" s="54"/>
      <c r="B34" s="55"/>
      <c r="C34" s="55"/>
      <c r="D34" s="55"/>
      <c r="E34" s="56"/>
      <c r="F34" s="55"/>
      <c r="G34" s="83" t="s">
        <v>26</v>
      </c>
      <c r="H34" s="78"/>
      <c r="I34" s="78"/>
      <c r="J34" s="84"/>
      <c r="K34" s="83" t="s">
        <v>27</v>
      </c>
      <c r="L34" s="85"/>
      <c r="M34" s="85"/>
      <c r="N34" s="86"/>
      <c r="O34" s="57" t="s">
        <v>10</v>
      </c>
    </row>
    <row r="35" spans="1:15" x14ac:dyDescent="0.25">
      <c r="A35" s="58"/>
      <c r="B35" s="55"/>
      <c r="C35" s="55"/>
      <c r="D35" s="55"/>
      <c r="E35" s="55"/>
      <c r="F35" s="55"/>
      <c r="G35" s="96"/>
      <c r="H35" s="97"/>
      <c r="I35" s="97"/>
      <c r="J35" s="98"/>
      <c r="K35" s="99"/>
      <c r="L35" s="97"/>
      <c r="M35" s="97"/>
      <c r="N35" s="98"/>
      <c r="O35" s="59"/>
    </row>
    <row r="36" spans="1:15" x14ac:dyDescent="0.25">
      <c r="A36" s="58"/>
      <c r="B36" s="55"/>
      <c r="C36" s="55"/>
      <c r="D36" s="55"/>
      <c r="E36" s="55"/>
      <c r="F36" s="55"/>
      <c r="G36" s="96"/>
      <c r="H36" s="97"/>
      <c r="I36" s="97"/>
      <c r="J36" s="98"/>
      <c r="K36" s="99"/>
      <c r="L36" s="97"/>
      <c r="M36" s="97"/>
      <c r="N36" s="98"/>
      <c r="O36" s="59"/>
    </row>
    <row r="37" spans="1:15" hidden="1" x14ac:dyDescent="0.25">
      <c r="A37" s="58"/>
      <c r="B37" s="55"/>
      <c r="C37" s="55"/>
      <c r="D37" s="55"/>
      <c r="E37" s="55"/>
      <c r="F37" s="55"/>
      <c r="G37" s="96"/>
      <c r="H37" s="97"/>
      <c r="I37" s="97"/>
      <c r="J37" s="98"/>
      <c r="K37" s="99"/>
      <c r="L37" s="97"/>
      <c r="M37" s="97"/>
      <c r="N37" s="98"/>
      <c r="O37" s="59"/>
    </row>
    <row r="38" spans="1:15" hidden="1" x14ac:dyDescent="0.25">
      <c r="A38" s="58"/>
      <c r="B38" s="55"/>
      <c r="C38" s="55"/>
      <c r="D38" s="55"/>
      <c r="E38" s="55"/>
      <c r="F38" s="55"/>
      <c r="G38" s="96"/>
      <c r="H38" s="97"/>
      <c r="I38" s="97"/>
      <c r="J38" s="98"/>
      <c r="K38" s="99"/>
      <c r="L38" s="97"/>
      <c r="M38" s="97"/>
      <c r="N38" s="98"/>
      <c r="O38" s="59"/>
    </row>
    <row r="39" spans="1:15" x14ac:dyDescent="0.25">
      <c r="A39" s="58"/>
      <c r="B39" s="55"/>
      <c r="C39" s="55"/>
      <c r="D39" s="55"/>
      <c r="E39" s="55"/>
      <c r="F39" s="55"/>
      <c r="G39" s="96"/>
      <c r="H39" s="97"/>
      <c r="I39" s="97"/>
      <c r="J39" s="98"/>
      <c r="K39" s="99"/>
      <c r="L39" s="97"/>
      <c r="M39" s="97"/>
      <c r="N39" s="98"/>
      <c r="O39" s="59"/>
    </row>
    <row r="40" spans="1:15" x14ac:dyDescent="0.25">
      <c r="A40" s="55"/>
      <c r="B40" s="55"/>
      <c r="C40" s="55"/>
      <c r="D40" s="55"/>
      <c r="E40" s="55"/>
      <c r="F40" s="55"/>
      <c r="G40" s="60"/>
      <c r="H40" s="61"/>
      <c r="I40" s="61"/>
      <c r="J40" s="61"/>
      <c r="K40" s="62"/>
      <c r="L40" s="61"/>
      <c r="M40" s="61"/>
      <c r="N40" s="61"/>
      <c r="O40" s="60"/>
    </row>
    <row r="41" spans="1:15" ht="13" x14ac:dyDescent="0.25">
      <c r="A41" s="75" t="s">
        <v>69</v>
      </c>
      <c r="B41" s="78"/>
      <c r="C41" s="78"/>
      <c r="D41" s="78"/>
      <c r="E41" s="78"/>
      <c r="F41" s="78"/>
      <c r="G41" s="78"/>
      <c r="H41" s="78"/>
      <c r="I41" s="78"/>
      <c r="J41" s="78"/>
      <c r="K41" s="78"/>
      <c r="L41" s="78"/>
      <c r="M41" s="78"/>
      <c r="N41" s="78"/>
      <c r="O41" s="49" t="s">
        <v>14</v>
      </c>
    </row>
    <row r="42" spans="1:15" ht="22" x14ac:dyDescent="0.25">
      <c r="A42" s="93" t="s">
        <v>70</v>
      </c>
      <c r="B42" s="94"/>
      <c r="C42" s="94"/>
      <c r="D42" s="94"/>
      <c r="E42" s="94"/>
      <c r="F42" s="94"/>
      <c r="G42" s="94"/>
      <c r="H42" s="94"/>
      <c r="I42" s="94"/>
      <c r="J42" s="94"/>
      <c r="K42" s="94"/>
      <c r="L42" s="94"/>
      <c r="M42" s="94"/>
      <c r="N42" s="95"/>
      <c r="O42" s="63" t="s">
        <v>188</v>
      </c>
    </row>
    <row r="43" spans="1:15" x14ac:dyDescent="0.25">
      <c r="A43" s="56"/>
      <c r="B43" s="55"/>
      <c r="C43" s="55"/>
      <c r="D43" s="55"/>
      <c r="E43" s="55"/>
      <c r="F43" s="55"/>
      <c r="G43" s="55"/>
      <c r="H43" s="55"/>
      <c r="I43" s="55"/>
      <c r="J43" s="55"/>
      <c r="K43" s="55"/>
      <c r="L43" s="55"/>
      <c r="M43" s="55"/>
      <c r="N43" s="55"/>
      <c r="O43" s="56"/>
    </row>
    <row r="44" spans="1:15" ht="13" x14ac:dyDescent="0.25">
      <c r="A44" s="75" t="s">
        <v>71</v>
      </c>
      <c r="B44" s="78"/>
      <c r="C44" s="78"/>
      <c r="D44" s="78"/>
      <c r="E44" s="78"/>
      <c r="F44" s="78"/>
      <c r="G44" s="78"/>
      <c r="H44" s="78"/>
      <c r="I44" s="78"/>
      <c r="J44" s="78"/>
      <c r="K44" s="78"/>
      <c r="L44" s="78"/>
      <c r="M44" s="78"/>
      <c r="N44" s="78"/>
      <c r="O44" s="49" t="s">
        <v>14</v>
      </c>
    </row>
    <row r="45" spans="1:15" x14ac:dyDescent="0.25">
      <c r="A45" s="100" t="s">
        <v>72</v>
      </c>
      <c r="B45" s="100"/>
      <c r="C45" s="100"/>
      <c r="D45" s="100"/>
      <c r="E45" s="100"/>
      <c r="F45" s="100"/>
      <c r="G45" s="100"/>
      <c r="H45" s="100"/>
      <c r="I45" s="100"/>
      <c r="J45" s="100"/>
      <c r="K45" s="100"/>
      <c r="L45" s="100"/>
      <c r="M45" s="100"/>
      <c r="N45" s="100"/>
      <c r="O45" s="100"/>
    </row>
    <row r="46" spans="1:15" x14ac:dyDescent="0.25">
      <c r="A46" s="82" t="s">
        <v>51</v>
      </c>
      <c r="B46" s="82"/>
      <c r="C46" s="82"/>
      <c r="D46" s="82"/>
      <c r="E46" s="82"/>
      <c r="F46" s="82"/>
      <c r="G46" s="82"/>
      <c r="H46" s="82"/>
      <c r="I46" s="82"/>
      <c r="J46" s="82"/>
      <c r="K46" s="82"/>
      <c r="L46" s="82"/>
      <c r="M46" s="82"/>
      <c r="N46" s="82"/>
      <c r="O46" s="82" t="s">
        <v>14</v>
      </c>
    </row>
    <row r="47" spans="1:15" x14ac:dyDescent="0.25">
      <c r="A47" s="91" t="s">
        <v>206</v>
      </c>
      <c r="B47" s="94"/>
      <c r="C47" s="94"/>
      <c r="D47" s="94"/>
      <c r="E47" s="94"/>
      <c r="F47" s="94"/>
      <c r="G47" s="94"/>
      <c r="H47" s="94"/>
      <c r="I47" s="94"/>
      <c r="J47" s="94"/>
      <c r="K47" s="94"/>
      <c r="L47" s="94"/>
      <c r="M47" s="94"/>
      <c r="N47" s="95"/>
      <c r="O47" s="59"/>
    </row>
    <row r="48" spans="1:15" ht="12.75" customHeight="1" x14ac:dyDescent="0.25">
      <c r="A48" s="71" t="s">
        <v>21</v>
      </c>
      <c r="B48" s="72"/>
      <c r="C48" s="72"/>
      <c r="D48" s="72"/>
      <c r="E48" s="72"/>
      <c r="F48" s="72"/>
      <c r="G48" s="72"/>
      <c r="H48" s="72"/>
      <c r="I48" s="72"/>
      <c r="J48" s="72"/>
      <c r="K48" s="72"/>
      <c r="L48" s="72"/>
      <c r="M48" s="72"/>
      <c r="N48" s="73"/>
      <c r="O48" s="59"/>
    </row>
    <row r="49" spans="1:15" x14ac:dyDescent="0.25">
      <c r="A49" s="87" t="s">
        <v>22</v>
      </c>
      <c r="B49" s="88"/>
      <c r="C49" s="88"/>
      <c r="D49" s="88"/>
      <c r="E49" s="88"/>
      <c r="F49" s="88"/>
      <c r="G49" s="88"/>
      <c r="H49" s="88"/>
      <c r="I49" s="88"/>
      <c r="J49" s="88"/>
      <c r="K49" s="88"/>
      <c r="L49" s="88"/>
      <c r="M49" s="88"/>
      <c r="N49" s="89"/>
      <c r="O49" s="59"/>
    </row>
    <row r="50" spans="1:15" x14ac:dyDescent="0.25">
      <c r="A50" s="101"/>
      <c r="B50" s="101"/>
      <c r="C50" s="101"/>
      <c r="D50" s="101"/>
      <c r="E50" s="101"/>
      <c r="F50" s="101"/>
      <c r="G50" s="101"/>
      <c r="H50" s="101"/>
      <c r="I50" s="101"/>
      <c r="J50" s="101"/>
      <c r="K50" s="101"/>
      <c r="L50" s="101"/>
      <c r="M50" s="101"/>
      <c r="N50" s="101"/>
      <c r="O50" s="101"/>
    </row>
    <row r="51" spans="1:15" x14ac:dyDescent="0.25">
      <c r="A51" s="82" t="s">
        <v>52</v>
      </c>
      <c r="B51" s="82"/>
      <c r="C51" s="82"/>
      <c r="D51" s="82"/>
      <c r="E51" s="82"/>
      <c r="F51" s="82"/>
      <c r="G51" s="82"/>
      <c r="H51" s="82"/>
      <c r="I51" s="82"/>
      <c r="J51" s="82"/>
      <c r="K51" s="82"/>
      <c r="L51" s="82"/>
      <c r="M51" s="82"/>
      <c r="N51" s="82"/>
      <c r="O51" s="82" t="s">
        <v>14</v>
      </c>
    </row>
    <row r="52" spans="1:15" ht="25.25" customHeight="1" x14ac:dyDescent="0.25">
      <c r="A52" s="91" t="s">
        <v>73</v>
      </c>
      <c r="B52" s="94"/>
      <c r="C52" s="94"/>
      <c r="D52" s="94"/>
      <c r="E52" s="94"/>
      <c r="F52" s="94"/>
      <c r="G52" s="94"/>
      <c r="H52" s="94"/>
      <c r="I52" s="94"/>
      <c r="J52" s="94"/>
      <c r="K52" s="94"/>
      <c r="L52" s="94"/>
      <c r="M52" s="94"/>
      <c r="N52" s="95"/>
      <c r="O52" s="59"/>
    </row>
    <row r="53" spans="1:15" x14ac:dyDescent="0.25">
      <c r="A53" s="71" t="s">
        <v>24</v>
      </c>
      <c r="B53" s="72"/>
      <c r="C53" s="72"/>
      <c r="D53" s="72"/>
      <c r="E53" s="72"/>
      <c r="F53" s="72"/>
      <c r="G53" s="72"/>
      <c r="H53" s="72"/>
      <c r="I53" s="72"/>
      <c r="J53" s="72"/>
      <c r="K53" s="72"/>
      <c r="L53" s="72"/>
      <c r="M53" s="72"/>
      <c r="N53" s="73"/>
      <c r="O53" s="59"/>
    </row>
    <row r="54" spans="1:15" x14ac:dyDescent="0.25">
      <c r="A54" s="71" t="s">
        <v>45</v>
      </c>
      <c r="B54" s="72"/>
      <c r="C54" s="72"/>
      <c r="D54" s="72"/>
      <c r="E54" s="72"/>
      <c r="F54" s="72"/>
      <c r="G54" s="72"/>
      <c r="H54" s="72"/>
      <c r="I54" s="72"/>
      <c r="J54" s="72"/>
      <c r="K54" s="72"/>
      <c r="L54" s="72"/>
      <c r="M54" s="72"/>
      <c r="N54" s="73"/>
      <c r="O54" s="59"/>
    </row>
    <row r="55" spans="1:15" x14ac:dyDescent="0.25">
      <c r="A55" s="71" t="s">
        <v>23</v>
      </c>
      <c r="B55" s="72"/>
      <c r="C55" s="72"/>
      <c r="D55" s="72"/>
      <c r="E55" s="72"/>
      <c r="F55" s="72"/>
      <c r="G55" s="72"/>
      <c r="H55" s="72"/>
      <c r="I55" s="72"/>
      <c r="J55" s="72"/>
      <c r="K55" s="72"/>
      <c r="L55" s="72"/>
      <c r="M55" s="72"/>
      <c r="N55" s="73"/>
      <c r="O55" s="59"/>
    </row>
    <row r="56" spans="1:15" x14ac:dyDescent="0.25">
      <c r="A56" s="87" t="s">
        <v>25</v>
      </c>
      <c r="B56" s="88"/>
      <c r="C56" s="88"/>
      <c r="D56" s="88"/>
      <c r="E56" s="88"/>
      <c r="F56" s="88"/>
      <c r="G56" s="88"/>
      <c r="H56" s="88"/>
      <c r="I56" s="88"/>
      <c r="J56" s="88"/>
      <c r="K56" s="88"/>
      <c r="L56" s="88"/>
      <c r="M56" s="88"/>
      <c r="N56" s="89"/>
      <c r="O56" s="59"/>
    </row>
    <row r="57" spans="1:15" x14ac:dyDescent="0.25">
      <c r="A57" s="71" t="s">
        <v>45</v>
      </c>
      <c r="B57" s="72"/>
      <c r="C57" s="72"/>
      <c r="D57" s="72"/>
      <c r="E57" s="72"/>
      <c r="F57" s="72"/>
      <c r="G57" s="72"/>
      <c r="H57" s="72"/>
      <c r="I57" s="72"/>
      <c r="J57" s="72"/>
      <c r="K57" s="72"/>
      <c r="L57" s="72"/>
      <c r="M57" s="72"/>
      <c r="N57" s="73"/>
      <c r="O57" s="59"/>
    </row>
    <row r="58" spans="1:15" x14ac:dyDescent="0.25">
      <c r="A58" s="87" t="s">
        <v>23</v>
      </c>
      <c r="B58" s="88"/>
      <c r="C58" s="88"/>
      <c r="D58" s="88"/>
      <c r="E58" s="88"/>
      <c r="F58" s="88"/>
      <c r="G58" s="88"/>
      <c r="H58" s="88"/>
      <c r="I58" s="88"/>
      <c r="J58" s="88"/>
      <c r="K58" s="88"/>
      <c r="L58" s="88"/>
      <c r="M58" s="88"/>
      <c r="N58" s="89"/>
      <c r="O58" s="59"/>
    </row>
    <row r="59" spans="1:15" x14ac:dyDescent="0.25">
      <c r="A59" s="82" t="s">
        <v>210</v>
      </c>
      <c r="B59" s="82"/>
      <c r="C59" s="82"/>
      <c r="D59" s="82"/>
      <c r="E59" s="82"/>
      <c r="F59" s="82"/>
      <c r="G59" s="82"/>
      <c r="H59" s="82"/>
      <c r="I59" s="82"/>
      <c r="J59" s="82"/>
      <c r="K59" s="82"/>
      <c r="L59" s="82"/>
      <c r="M59" s="82"/>
      <c r="N59" s="82"/>
      <c r="O59" s="82"/>
    </row>
    <row r="61" spans="1:15" x14ac:dyDescent="0.25">
      <c r="A61" s="82" t="s">
        <v>172</v>
      </c>
      <c r="B61" s="82"/>
      <c r="C61" s="82"/>
      <c r="D61" s="82"/>
      <c r="E61" s="82"/>
      <c r="F61" s="82"/>
      <c r="G61" s="82"/>
      <c r="H61" s="82"/>
      <c r="I61" s="82"/>
      <c r="J61" s="82"/>
      <c r="K61" s="82"/>
      <c r="L61" s="82"/>
      <c r="M61" s="82"/>
      <c r="N61" s="82"/>
      <c r="O61" s="82" t="s">
        <v>14</v>
      </c>
    </row>
    <row r="62" spans="1:15" ht="12.5" customHeight="1" x14ac:dyDescent="0.25">
      <c r="A62" s="91" t="s">
        <v>74</v>
      </c>
      <c r="B62" s="94"/>
      <c r="C62" s="94"/>
      <c r="D62" s="94"/>
      <c r="E62" s="94"/>
      <c r="F62" s="94"/>
      <c r="G62" s="94"/>
      <c r="H62" s="94"/>
      <c r="I62" s="94"/>
      <c r="J62" s="94"/>
      <c r="K62" s="94"/>
      <c r="L62" s="94"/>
      <c r="M62" s="94"/>
      <c r="N62" s="95"/>
      <c r="O62" s="59"/>
    </row>
    <row r="63" spans="1:15" x14ac:dyDescent="0.25">
      <c r="A63" s="82" t="s">
        <v>53</v>
      </c>
      <c r="B63" s="82"/>
      <c r="C63" s="82"/>
      <c r="D63" s="82"/>
      <c r="E63" s="82"/>
      <c r="F63" s="82"/>
      <c r="G63" s="82"/>
      <c r="H63" s="82"/>
      <c r="I63" s="82"/>
      <c r="J63" s="82"/>
      <c r="K63" s="82"/>
      <c r="L63" s="82"/>
      <c r="M63" s="82"/>
      <c r="N63" s="82"/>
      <c r="O63" s="82" t="s">
        <v>14</v>
      </c>
    </row>
    <row r="64" spans="1:15" x14ac:dyDescent="0.25">
      <c r="A64" s="91" t="s">
        <v>226</v>
      </c>
      <c r="B64" s="94"/>
      <c r="C64" s="94"/>
      <c r="D64" s="94"/>
      <c r="E64" s="94"/>
      <c r="F64" s="94"/>
      <c r="G64" s="94"/>
      <c r="H64" s="94"/>
      <c r="I64" s="94"/>
      <c r="J64" s="94"/>
      <c r="K64" s="94"/>
      <c r="L64" s="94"/>
      <c r="M64" s="94"/>
      <c r="N64" s="95"/>
      <c r="O64" s="59"/>
    </row>
    <row r="65" spans="1:15" x14ac:dyDescent="0.25">
      <c r="A65" s="82" t="s">
        <v>54</v>
      </c>
      <c r="B65" s="82"/>
      <c r="C65" s="82"/>
      <c r="D65" s="82"/>
      <c r="E65" s="82"/>
      <c r="F65" s="82"/>
      <c r="G65" s="82"/>
      <c r="H65" s="82"/>
      <c r="I65" s="82"/>
      <c r="J65" s="82"/>
      <c r="K65" s="82"/>
      <c r="L65" s="82"/>
      <c r="M65" s="82"/>
      <c r="N65" s="82"/>
      <c r="O65" s="82" t="s">
        <v>14</v>
      </c>
    </row>
    <row r="66" spans="1:15" x14ac:dyDescent="0.25">
      <c r="A66" s="91" t="s">
        <v>227</v>
      </c>
      <c r="B66" s="94"/>
      <c r="C66" s="94"/>
      <c r="D66" s="94"/>
      <c r="E66" s="94"/>
      <c r="F66" s="94"/>
      <c r="G66" s="94"/>
      <c r="H66" s="94"/>
      <c r="I66" s="94"/>
      <c r="J66" s="94"/>
      <c r="K66" s="94"/>
      <c r="L66" s="94"/>
      <c r="M66" s="94"/>
      <c r="N66" s="95"/>
      <c r="O66" s="59"/>
    </row>
    <row r="67" spans="1:15" x14ac:dyDescent="0.25">
      <c r="A67" s="82" t="s">
        <v>55</v>
      </c>
      <c r="B67" s="82"/>
      <c r="C67" s="82"/>
      <c r="D67" s="82"/>
      <c r="E67" s="82"/>
      <c r="F67" s="82"/>
      <c r="G67" s="82"/>
      <c r="H67" s="82"/>
      <c r="I67" s="82"/>
      <c r="J67" s="82"/>
      <c r="K67" s="82"/>
      <c r="L67" s="82"/>
      <c r="M67" s="82"/>
      <c r="N67" s="82"/>
      <c r="O67" s="82" t="s">
        <v>14</v>
      </c>
    </row>
    <row r="68" spans="1:15" ht="26.25" customHeight="1" x14ac:dyDescent="0.25">
      <c r="A68" s="91" t="s">
        <v>189</v>
      </c>
      <c r="B68" s="94"/>
      <c r="C68" s="94"/>
      <c r="D68" s="94"/>
      <c r="E68" s="94"/>
      <c r="F68" s="94"/>
      <c r="G68" s="94"/>
      <c r="H68" s="94"/>
      <c r="I68" s="94"/>
      <c r="J68" s="94"/>
      <c r="K68" s="94"/>
      <c r="L68" s="94"/>
      <c r="M68" s="94"/>
      <c r="N68" s="95"/>
      <c r="O68" s="59"/>
    </row>
    <row r="69" spans="1:15" x14ac:dyDescent="0.25">
      <c r="A69" s="102" t="s">
        <v>204</v>
      </c>
      <c r="B69" s="102"/>
      <c r="C69" s="102"/>
      <c r="D69" s="102"/>
      <c r="E69" s="102"/>
      <c r="F69" s="102"/>
      <c r="G69" s="102"/>
      <c r="H69" s="102"/>
      <c r="I69" s="102"/>
      <c r="J69" s="102"/>
      <c r="K69" s="102"/>
      <c r="L69" s="102"/>
      <c r="M69" s="102"/>
      <c r="N69" s="102"/>
      <c r="O69" s="59"/>
    </row>
    <row r="70" spans="1:15" x14ac:dyDescent="0.25">
      <c r="A70" s="102" t="s">
        <v>190</v>
      </c>
      <c r="B70" s="102"/>
      <c r="C70" s="102"/>
      <c r="D70" s="102"/>
      <c r="E70" s="102"/>
      <c r="F70" s="102"/>
      <c r="G70" s="102"/>
      <c r="H70" s="102"/>
      <c r="I70" s="102"/>
      <c r="J70" s="102"/>
      <c r="K70" s="102"/>
      <c r="L70" s="102"/>
      <c r="M70" s="102"/>
      <c r="N70" s="102"/>
      <c r="O70" s="59"/>
    </row>
    <row r="71" spans="1:15" x14ac:dyDescent="0.25">
      <c r="A71" s="102" t="s">
        <v>191</v>
      </c>
      <c r="B71" s="102"/>
      <c r="C71" s="102"/>
      <c r="D71" s="102"/>
      <c r="E71" s="102"/>
      <c r="F71" s="102"/>
      <c r="G71" s="102"/>
      <c r="H71" s="102"/>
      <c r="I71" s="102"/>
      <c r="J71" s="102"/>
      <c r="K71" s="102"/>
      <c r="L71" s="102"/>
      <c r="M71" s="102"/>
      <c r="N71" s="102"/>
      <c r="O71" s="59"/>
    </row>
    <row r="72" spans="1:15" x14ac:dyDescent="0.25">
      <c r="A72" s="102" t="s">
        <v>192</v>
      </c>
      <c r="B72" s="102"/>
      <c r="C72" s="102"/>
      <c r="D72" s="102"/>
      <c r="E72" s="102"/>
      <c r="F72" s="102"/>
      <c r="G72" s="102"/>
      <c r="H72" s="102"/>
      <c r="I72" s="102"/>
      <c r="J72" s="102"/>
      <c r="K72" s="102"/>
      <c r="L72" s="102"/>
      <c r="M72" s="102"/>
      <c r="N72" s="102"/>
      <c r="O72" s="59"/>
    </row>
    <row r="73" spans="1:15" x14ac:dyDescent="0.25">
      <c r="A73" s="102" t="s">
        <v>193</v>
      </c>
      <c r="B73" s="102"/>
      <c r="C73" s="102"/>
      <c r="D73" s="102"/>
      <c r="E73" s="102"/>
      <c r="F73" s="102"/>
      <c r="G73" s="102"/>
      <c r="H73" s="102"/>
      <c r="I73" s="102"/>
      <c r="J73" s="102"/>
      <c r="K73" s="102"/>
      <c r="L73" s="102"/>
      <c r="M73" s="102"/>
      <c r="N73" s="102"/>
      <c r="O73" s="59"/>
    </row>
    <row r="74" spans="1:15" x14ac:dyDescent="0.25">
      <c r="A74" s="102" t="s">
        <v>194</v>
      </c>
      <c r="B74" s="102"/>
      <c r="C74" s="102"/>
      <c r="D74" s="102"/>
      <c r="E74" s="102"/>
      <c r="F74" s="102"/>
      <c r="G74" s="102"/>
      <c r="H74" s="102"/>
      <c r="I74" s="102"/>
      <c r="J74" s="102"/>
      <c r="K74" s="102"/>
      <c r="L74" s="102"/>
      <c r="M74" s="102"/>
      <c r="N74" s="102"/>
      <c r="O74" s="59"/>
    </row>
    <row r="75" spans="1:15" x14ac:dyDescent="0.25">
      <c r="A75" s="102" t="s">
        <v>190</v>
      </c>
      <c r="B75" s="102"/>
      <c r="C75" s="102"/>
      <c r="D75" s="102"/>
      <c r="E75" s="102"/>
      <c r="F75" s="102"/>
      <c r="G75" s="102"/>
      <c r="H75" s="102"/>
      <c r="I75" s="102"/>
      <c r="J75" s="102"/>
      <c r="K75" s="102"/>
      <c r="L75" s="102"/>
      <c r="M75" s="102"/>
      <c r="N75" s="102"/>
      <c r="O75" s="59"/>
    </row>
    <row r="76" spans="1:15" x14ac:dyDescent="0.25">
      <c r="A76" s="102" t="s">
        <v>191</v>
      </c>
      <c r="B76" s="102"/>
      <c r="C76" s="102"/>
      <c r="D76" s="102"/>
      <c r="E76" s="102"/>
      <c r="F76" s="102"/>
      <c r="G76" s="102"/>
      <c r="H76" s="102"/>
      <c r="I76" s="102"/>
      <c r="J76" s="102"/>
      <c r="K76" s="102"/>
      <c r="L76" s="102"/>
      <c r="M76" s="102"/>
      <c r="N76" s="102"/>
      <c r="O76" s="59"/>
    </row>
    <row r="77" spans="1:15" x14ac:dyDescent="0.25">
      <c r="A77" s="102" t="s">
        <v>192</v>
      </c>
      <c r="B77" s="102"/>
      <c r="C77" s="102"/>
      <c r="D77" s="102"/>
      <c r="E77" s="102"/>
      <c r="F77" s="102"/>
      <c r="G77" s="102"/>
      <c r="H77" s="102"/>
      <c r="I77" s="102"/>
      <c r="J77" s="102"/>
      <c r="K77" s="102"/>
      <c r="L77" s="102"/>
      <c r="M77" s="102"/>
      <c r="N77" s="102"/>
      <c r="O77" s="59"/>
    </row>
    <row r="78" spans="1:15" x14ac:dyDescent="0.25">
      <c r="A78" s="102" t="s">
        <v>193</v>
      </c>
      <c r="B78" s="102"/>
      <c r="C78" s="102"/>
      <c r="D78" s="102"/>
      <c r="E78" s="102"/>
      <c r="F78" s="102"/>
      <c r="G78" s="102"/>
      <c r="H78" s="102"/>
      <c r="I78" s="102"/>
      <c r="J78" s="102"/>
      <c r="K78" s="102"/>
      <c r="L78" s="102"/>
      <c r="M78" s="102"/>
      <c r="N78" s="102"/>
      <c r="O78" s="59"/>
    </row>
    <row r="79" spans="1:15" ht="25.25" customHeight="1" x14ac:dyDescent="0.25">
      <c r="A79" s="91" t="s">
        <v>228</v>
      </c>
      <c r="B79" s="94"/>
      <c r="C79" s="94"/>
      <c r="D79" s="94"/>
      <c r="E79" s="94"/>
      <c r="F79" s="94"/>
      <c r="G79" s="94"/>
      <c r="H79" s="94"/>
      <c r="I79" s="94"/>
      <c r="J79" s="94"/>
      <c r="K79" s="94"/>
      <c r="L79" s="94"/>
      <c r="M79" s="94"/>
      <c r="N79" s="95"/>
      <c r="O79" s="59"/>
    </row>
    <row r="80" spans="1:15" x14ac:dyDescent="0.25">
      <c r="A80" s="91" t="s">
        <v>205</v>
      </c>
      <c r="B80" s="94"/>
      <c r="C80" s="94"/>
      <c r="D80" s="94"/>
      <c r="E80" s="94"/>
      <c r="F80" s="94"/>
      <c r="G80" s="94"/>
      <c r="H80" s="94"/>
      <c r="I80" s="94"/>
      <c r="J80" s="94"/>
      <c r="K80" s="94"/>
      <c r="L80" s="94"/>
      <c r="M80" s="94"/>
      <c r="N80" s="95"/>
      <c r="O80" s="59"/>
    </row>
    <row r="81" spans="1:15" x14ac:dyDescent="0.25">
      <c r="A81" s="91" t="s">
        <v>198</v>
      </c>
      <c r="B81" s="78"/>
      <c r="C81" s="78"/>
      <c r="D81" s="78"/>
      <c r="E81" s="78"/>
      <c r="F81" s="78"/>
      <c r="G81" s="78"/>
      <c r="H81" s="78"/>
      <c r="I81" s="78"/>
      <c r="J81" s="78"/>
      <c r="K81" s="78"/>
      <c r="L81" s="78"/>
      <c r="M81" s="78"/>
      <c r="N81" s="84"/>
      <c r="O81" s="59"/>
    </row>
    <row r="82" spans="1:15" ht="25.5" customHeight="1" x14ac:dyDescent="0.25">
      <c r="A82" s="91" t="s">
        <v>75</v>
      </c>
      <c r="B82" s="78"/>
      <c r="C82" s="78"/>
      <c r="D82" s="78"/>
      <c r="E82" s="78"/>
      <c r="F82" s="78"/>
      <c r="G82" s="78"/>
      <c r="H82" s="78"/>
      <c r="I82" s="78"/>
      <c r="J82" s="78"/>
      <c r="K82" s="78"/>
      <c r="L82" s="78"/>
      <c r="M82" s="78"/>
      <c r="N82" s="84"/>
      <c r="O82" s="59"/>
    </row>
    <row r="83" spans="1:15" x14ac:dyDescent="0.25">
      <c r="A83" s="55"/>
      <c r="B83" s="64"/>
      <c r="C83" s="64"/>
      <c r="D83" s="64"/>
      <c r="E83" s="64"/>
      <c r="F83" s="64"/>
      <c r="G83" s="64"/>
      <c r="H83" s="64"/>
      <c r="I83" s="64"/>
      <c r="J83" s="64"/>
      <c r="K83" s="64"/>
      <c r="L83" s="64"/>
      <c r="M83" s="64"/>
      <c r="N83" s="64"/>
      <c r="O83" s="60"/>
    </row>
    <row r="84" spans="1:15" ht="13" x14ac:dyDescent="0.25">
      <c r="A84" s="75" t="s">
        <v>56</v>
      </c>
      <c r="B84" s="78"/>
      <c r="C84" s="78"/>
      <c r="D84" s="78"/>
      <c r="E84" s="78"/>
      <c r="F84" s="78"/>
      <c r="G84" s="78"/>
      <c r="H84" s="78"/>
      <c r="I84" s="78"/>
      <c r="J84" s="78"/>
      <c r="K84" s="78"/>
      <c r="L84" s="78"/>
      <c r="M84" s="78"/>
      <c r="N84" s="78"/>
      <c r="O84" s="49" t="s">
        <v>14</v>
      </c>
    </row>
    <row r="85" spans="1:15" x14ac:dyDescent="0.25">
      <c r="A85" s="106" t="s">
        <v>229</v>
      </c>
      <c r="B85" s="78"/>
      <c r="C85" s="78"/>
      <c r="D85" s="78"/>
      <c r="E85" s="78"/>
      <c r="F85" s="78"/>
      <c r="G85" s="78"/>
      <c r="H85" s="78"/>
      <c r="I85" s="78"/>
      <c r="J85" s="78"/>
      <c r="K85" s="78"/>
      <c r="L85" s="78"/>
      <c r="M85" s="78"/>
      <c r="N85" s="84"/>
      <c r="O85" s="59"/>
    </row>
    <row r="86" spans="1:15" x14ac:dyDescent="0.25">
      <c r="A86" s="106" t="s">
        <v>30</v>
      </c>
      <c r="B86" s="78"/>
      <c r="C86" s="78"/>
      <c r="D86" s="78"/>
      <c r="E86" s="78"/>
      <c r="F86" s="78"/>
      <c r="G86" s="78"/>
      <c r="H86" s="78"/>
      <c r="I86" s="78"/>
      <c r="J86" s="78"/>
      <c r="K86" s="78"/>
      <c r="L86" s="78"/>
      <c r="M86" s="78"/>
      <c r="N86" s="84"/>
      <c r="O86" s="59"/>
    </row>
    <row r="87" spans="1:15" x14ac:dyDescent="0.25">
      <c r="A87" s="107"/>
      <c r="B87" s="107"/>
      <c r="C87" s="107"/>
      <c r="D87" s="107"/>
      <c r="E87" s="107"/>
      <c r="F87" s="107"/>
      <c r="G87" s="107"/>
      <c r="H87" s="107"/>
      <c r="I87" s="107"/>
      <c r="J87" s="107"/>
      <c r="K87" s="107"/>
      <c r="L87" s="107"/>
      <c r="M87" s="107"/>
      <c r="N87" s="107"/>
      <c r="O87" s="107"/>
    </row>
    <row r="88" spans="1:15" ht="13" x14ac:dyDescent="0.25">
      <c r="A88" s="75" t="s">
        <v>76</v>
      </c>
      <c r="B88" s="78"/>
      <c r="C88" s="78"/>
      <c r="D88" s="78"/>
      <c r="E88" s="78"/>
      <c r="F88" s="78"/>
      <c r="G88" s="78"/>
      <c r="H88" s="78"/>
      <c r="I88" s="78"/>
      <c r="J88" s="78"/>
      <c r="K88" s="78"/>
      <c r="L88" s="78"/>
      <c r="M88" s="78"/>
      <c r="N88" s="78"/>
      <c r="O88" s="49" t="s">
        <v>14</v>
      </c>
    </row>
    <row r="89" spans="1:15" x14ac:dyDescent="0.25">
      <c r="A89" s="108" t="s">
        <v>230</v>
      </c>
      <c r="B89" s="78"/>
      <c r="C89" s="78"/>
      <c r="D89" s="78"/>
      <c r="E89" s="78"/>
      <c r="F89" s="78"/>
      <c r="G89" s="78"/>
      <c r="H89" s="78"/>
      <c r="I89" s="78"/>
      <c r="J89" s="78"/>
      <c r="K89" s="78"/>
      <c r="L89" s="78"/>
      <c r="M89" s="78"/>
      <c r="N89" s="78"/>
      <c r="O89" s="84"/>
    </row>
    <row r="90" spans="1:15" x14ac:dyDescent="0.25">
      <c r="A90" s="106" t="s">
        <v>231</v>
      </c>
      <c r="B90" s="78"/>
      <c r="C90" s="78"/>
      <c r="D90" s="78"/>
      <c r="E90" s="78"/>
      <c r="F90" s="78"/>
      <c r="G90" s="78"/>
      <c r="H90" s="78"/>
      <c r="I90" s="78"/>
      <c r="J90" s="78"/>
      <c r="K90" s="78"/>
      <c r="L90" s="78"/>
      <c r="M90" s="78"/>
      <c r="N90" s="84"/>
      <c r="O90" s="59"/>
    </row>
    <row r="91" spans="1:15" x14ac:dyDescent="0.25">
      <c r="A91" s="65"/>
      <c r="B91" s="66"/>
      <c r="C91" s="66"/>
      <c r="D91" s="66"/>
      <c r="E91" s="66"/>
      <c r="F91" s="66"/>
      <c r="G91" s="66"/>
      <c r="H91" s="66"/>
      <c r="I91" s="66"/>
      <c r="J91" s="66"/>
      <c r="K91" s="66"/>
      <c r="L91" s="66"/>
      <c r="M91" s="66"/>
      <c r="N91" s="66"/>
      <c r="O91" s="67"/>
    </row>
    <row r="92" spans="1:15" ht="13" x14ac:dyDescent="0.25">
      <c r="A92" s="75" t="s">
        <v>77</v>
      </c>
      <c r="B92" s="78"/>
      <c r="C92" s="78"/>
      <c r="D92" s="78"/>
      <c r="E92" s="78"/>
      <c r="F92" s="78"/>
      <c r="G92" s="78"/>
      <c r="H92" s="78"/>
      <c r="I92" s="78"/>
      <c r="J92" s="78"/>
      <c r="K92" s="78"/>
      <c r="L92" s="78"/>
      <c r="M92" s="78"/>
      <c r="N92" s="78"/>
      <c r="O92" s="49" t="s">
        <v>14</v>
      </c>
    </row>
    <row r="93" spans="1:15" ht="25.25" customHeight="1" x14ac:dyDescent="0.25">
      <c r="A93" s="92" t="s">
        <v>78</v>
      </c>
      <c r="B93" s="92"/>
      <c r="C93" s="92"/>
      <c r="D93" s="92"/>
      <c r="E93" s="92"/>
      <c r="F93" s="92"/>
      <c r="G93" s="92"/>
      <c r="H93" s="92"/>
      <c r="I93" s="92"/>
      <c r="J93" s="92"/>
      <c r="K93" s="92"/>
      <c r="L93" s="92"/>
      <c r="M93" s="92"/>
      <c r="N93" s="92"/>
      <c r="O93" s="92"/>
    </row>
    <row r="94" spans="1:15" x14ac:dyDescent="0.25">
      <c r="A94" s="103" t="s">
        <v>46</v>
      </c>
      <c r="B94" s="104"/>
      <c r="C94" s="104"/>
      <c r="D94" s="104"/>
      <c r="E94" s="104"/>
      <c r="F94" s="104"/>
      <c r="G94" s="104"/>
      <c r="H94" s="104"/>
      <c r="I94" s="104"/>
      <c r="J94" s="104"/>
      <c r="K94" s="104"/>
      <c r="L94" s="104"/>
      <c r="M94" s="104"/>
      <c r="N94" s="104"/>
      <c r="O94" s="105"/>
    </row>
    <row r="95" spans="1:15" x14ac:dyDescent="0.25">
      <c r="A95" s="103" t="s">
        <v>47</v>
      </c>
      <c r="B95" s="104"/>
      <c r="C95" s="104"/>
      <c r="D95" s="104"/>
      <c r="E95" s="104"/>
      <c r="F95" s="104"/>
      <c r="G95" s="104"/>
      <c r="H95" s="104"/>
      <c r="I95" s="104"/>
      <c r="J95" s="104"/>
      <c r="K95" s="104"/>
      <c r="L95" s="104"/>
      <c r="M95" s="104"/>
      <c r="N95" s="104"/>
      <c r="O95" s="105"/>
    </row>
    <row r="96" spans="1:15" x14ac:dyDescent="0.25">
      <c r="A96" s="103" t="s">
        <v>48</v>
      </c>
      <c r="B96" s="104"/>
      <c r="C96" s="104"/>
      <c r="D96" s="104"/>
      <c r="E96" s="104"/>
      <c r="F96" s="104"/>
      <c r="G96" s="104"/>
      <c r="H96" s="104"/>
      <c r="I96" s="104"/>
      <c r="J96" s="104"/>
      <c r="K96" s="104"/>
      <c r="L96" s="104"/>
      <c r="M96" s="104"/>
      <c r="N96" s="104"/>
      <c r="O96" s="105"/>
    </row>
    <row r="97" spans="1:15" x14ac:dyDescent="0.25">
      <c r="A97" s="103" t="s">
        <v>3</v>
      </c>
      <c r="B97" s="104"/>
      <c r="C97" s="104"/>
      <c r="D97" s="104"/>
      <c r="E97" s="104"/>
      <c r="F97" s="104"/>
      <c r="G97" s="104"/>
      <c r="H97" s="104"/>
      <c r="I97" s="104"/>
      <c r="J97" s="104"/>
      <c r="K97" s="104"/>
      <c r="L97" s="104"/>
      <c r="M97" s="104"/>
      <c r="N97" s="104"/>
      <c r="O97" s="105"/>
    </row>
    <row r="98" spans="1:15" ht="15" customHeight="1" x14ac:dyDescent="0.25">
      <c r="A98" s="103" t="s">
        <v>4</v>
      </c>
      <c r="B98" s="104"/>
      <c r="C98" s="104"/>
      <c r="D98" s="104"/>
      <c r="E98" s="104"/>
      <c r="F98" s="104"/>
      <c r="G98" s="104"/>
      <c r="H98" s="104"/>
      <c r="I98" s="104"/>
      <c r="J98" s="104"/>
      <c r="K98" s="104"/>
      <c r="L98" s="104"/>
      <c r="M98" s="104"/>
      <c r="N98" s="104"/>
      <c r="O98" s="105"/>
    </row>
    <row r="99" spans="1:15" ht="15" customHeight="1" x14ac:dyDescent="0.25">
      <c r="A99" s="68"/>
      <c r="B99" s="69"/>
      <c r="C99" s="69"/>
      <c r="D99" s="69"/>
      <c r="E99" s="69"/>
      <c r="F99" s="69"/>
      <c r="G99" s="69"/>
      <c r="H99" s="69"/>
      <c r="I99" s="69"/>
      <c r="J99" s="69"/>
      <c r="K99" s="69"/>
      <c r="L99" s="69"/>
      <c r="M99" s="69"/>
      <c r="N99" s="69"/>
      <c r="O99" s="69"/>
    </row>
    <row r="100" spans="1:15" ht="13" x14ac:dyDescent="0.25">
      <c r="A100" s="75" t="s">
        <v>57</v>
      </c>
      <c r="B100" s="78"/>
      <c r="C100" s="78"/>
      <c r="D100" s="78"/>
      <c r="E100" s="78"/>
      <c r="F100" s="78"/>
      <c r="G100" s="78"/>
      <c r="H100" s="78"/>
      <c r="I100" s="78"/>
      <c r="J100" s="78"/>
      <c r="K100" s="78"/>
      <c r="L100" s="78"/>
      <c r="M100" s="78"/>
      <c r="N100" s="78"/>
      <c r="O100" s="49" t="s">
        <v>14</v>
      </c>
    </row>
    <row r="101" spans="1:15" ht="71.5" customHeight="1" x14ac:dyDescent="0.25">
      <c r="A101" s="91" t="s">
        <v>79</v>
      </c>
      <c r="B101" s="78"/>
      <c r="C101" s="78"/>
      <c r="D101" s="78"/>
      <c r="E101" s="78"/>
      <c r="F101" s="78"/>
      <c r="G101" s="78"/>
      <c r="H101" s="78"/>
      <c r="I101" s="78"/>
      <c r="J101" s="78"/>
      <c r="K101" s="78"/>
      <c r="L101" s="78"/>
      <c r="M101" s="78"/>
      <c r="N101" s="84"/>
      <c r="O101" s="59"/>
    </row>
    <row r="102" spans="1:15" ht="60" customHeight="1" x14ac:dyDescent="0.25">
      <c r="A102" s="91" t="s">
        <v>183</v>
      </c>
      <c r="B102" s="94"/>
      <c r="C102" s="94"/>
      <c r="D102" s="94"/>
      <c r="E102" s="94"/>
      <c r="F102" s="94"/>
      <c r="G102" s="94"/>
      <c r="H102" s="94"/>
      <c r="I102" s="94"/>
      <c r="J102" s="94"/>
      <c r="K102" s="94"/>
      <c r="L102" s="94"/>
      <c r="M102" s="94"/>
      <c r="N102" s="95"/>
      <c r="O102" s="59"/>
    </row>
    <row r="105" spans="1:15" ht="15.5" x14ac:dyDescent="0.25">
      <c r="A105" s="109" t="s">
        <v>207</v>
      </c>
      <c r="B105" s="109"/>
      <c r="C105" s="109"/>
      <c r="D105" s="109"/>
      <c r="E105" s="109"/>
      <c r="F105" s="109"/>
      <c r="G105" s="109"/>
      <c r="H105" s="96"/>
      <c r="I105" s="110"/>
      <c r="J105" s="110"/>
      <c r="K105" s="110"/>
      <c r="L105" s="110"/>
      <c r="M105" s="110"/>
      <c r="N105" s="110"/>
      <c r="O105" s="111"/>
    </row>
    <row r="106" spans="1:15" x14ac:dyDescent="0.25">
      <c r="H106" s="70" t="s">
        <v>215</v>
      </c>
    </row>
  </sheetData>
  <mergeCells count="100">
    <mergeCell ref="A102:N102"/>
    <mergeCell ref="A105:G105"/>
    <mergeCell ref="H105:O105"/>
    <mergeCell ref="A95:O95"/>
    <mergeCell ref="A96:O96"/>
    <mergeCell ref="A97:O97"/>
    <mergeCell ref="A98:O98"/>
    <mergeCell ref="A100:N100"/>
    <mergeCell ref="A101:N101"/>
    <mergeCell ref="A94:O94"/>
    <mergeCell ref="A81:N81"/>
    <mergeCell ref="A82:N82"/>
    <mergeCell ref="A84:N84"/>
    <mergeCell ref="A85:N85"/>
    <mergeCell ref="A86:N86"/>
    <mergeCell ref="A87:O87"/>
    <mergeCell ref="A88:N88"/>
    <mergeCell ref="A89:O89"/>
    <mergeCell ref="A90:N90"/>
    <mergeCell ref="A92:N92"/>
    <mergeCell ref="A93:O93"/>
    <mergeCell ref="A80:N80"/>
    <mergeCell ref="A69:N69"/>
    <mergeCell ref="A70:N70"/>
    <mergeCell ref="A71:N71"/>
    <mergeCell ref="A72:N72"/>
    <mergeCell ref="A73:N73"/>
    <mergeCell ref="A74:N74"/>
    <mergeCell ref="A75:N75"/>
    <mergeCell ref="A76:N76"/>
    <mergeCell ref="A77:N77"/>
    <mergeCell ref="A78:N78"/>
    <mergeCell ref="A79:N79"/>
    <mergeCell ref="A68:N68"/>
    <mergeCell ref="A56:N56"/>
    <mergeCell ref="A57:N57"/>
    <mergeCell ref="A58:N58"/>
    <mergeCell ref="A59:O59"/>
    <mergeCell ref="A61:O61"/>
    <mergeCell ref="A62:N62"/>
    <mergeCell ref="A63:O63"/>
    <mergeCell ref="A64:N64"/>
    <mergeCell ref="A65:O65"/>
    <mergeCell ref="A66:N66"/>
    <mergeCell ref="A67:O67"/>
    <mergeCell ref="A55:N55"/>
    <mergeCell ref="A44:N44"/>
    <mergeCell ref="A45:O45"/>
    <mergeCell ref="A46:O46"/>
    <mergeCell ref="A47:N47"/>
    <mergeCell ref="A48:N48"/>
    <mergeCell ref="A49:N49"/>
    <mergeCell ref="A50:O50"/>
    <mergeCell ref="A51:O51"/>
    <mergeCell ref="A52:N52"/>
    <mergeCell ref="A53:N53"/>
    <mergeCell ref="A54:N54"/>
    <mergeCell ref="A42:N42"/>
    <mergeCell ref="G35:J35"/>
    <mergeCell ref="K35:N35"/>
    <mergeCell ref="G36:J36"/>
    <mergeCell ref="K36:N36"/>
    <mergeCell ref="G37:J37"/>
    <mergeCell ref="K37:N37"/>
    <mergeCell ref="G38:J38"/>
    <mergeCell ref="K38:N38"/>
    <mergeCell ref="G39:J39"/>
    <mergeCell ref="K39:N39"/>
    <mergeCell ref="A41:N41"/>
    <mergeCell ref="G34:J34"/>
    <mergeCell ref="K34:N34"/>
    <mergeCell ref="A23:N23"/>
    <mergeCell ref="A24:N24"/>
    <mergeCell ref="A25:N25"/>
    <mergeCell ref="A26:N26"/>
    <mergeCell ref="A27:N27"/>
    <mergeCell ref="A28:N28"/>
    <mergeCell ref="A29:N29"/>
    <mergeCell ref="A30:O30"/>
    <mergeCell ref="A31:N31"/>
    <mergeCell ref="A32:O32"/>
    <mergeCell ref="A33:O33"/>
    <mergeCell ref="A22:N22"/>
    <mergeCell ref="A10:N10"/>
    <mergeCell ref="A11:N11"/>
    <mergeCell ref="A12:N12"/>
    <mergeCell ref="A13:N13"/>
    <mergeCell ref="A15:N15"/>
    <mergeCell ref="A16:O16"/>
    <mergeCell ref="A17:O17"/>
    <mergeCell ref="A18:N18"/>
    <mergeCell ref="A19:N19"/>
    <mergeCell ref="A20:N20"/>
    <mergeCell ref="A21:N21"/>
    <mergeCell ref="A9:N9"/>
    <mergeCell ref="A2:O2"/>
    <mergeCell ref="A4:O4"/>
    <mergeCell ref="A6:N6"/>
    <mergeCell ref="A7:N7"/>
    <mergeCell ref="A8:N8"/>
  </mergeCells>
  <printOptions horizontalCentered="1"/>
  <pageMargins left="0.7" right="0.7" top="0.75" bottom="0.75" header="0.3" footer="0.3"/>
  <pageSetup scale="85" fitToWidth="0" fitToHeight="0" orientation="portrait" r:id="rId1"/>
  <headerFooter>
    <oddHeader>&amp;L&amp;"Arial,Bold"SARP10 Program
414882.71.0423&amp;C&amp;"Arial,Bold"Lift Station Rehab Construction Group 3B&amp;R&amp;"Arial,Bold"RFB Issue
14Feb2025</oddHeader>
    <oddFooter>&amp;LSource:  00370, 2012, v.1.0&amp;C&amp;G
Commercial Bid Form&amp;RPage &amp;P of &amp;N</oddFooter>
  </headerFooter>
  <rowBreaks count="1" manualBreakCount="1">
    <brk id="5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46"/>
  <sheetViews>
    <sheetView showGridLines="0" view="pageLayout" zoomScaleNormal="100" zoomScaleSheetLayoutView="100" workbookViewId="0">
      <selection activeCell="A4" sqref="A4:F4"/>
    </sheetView>
  </sheetViews>
  <sheetFormatPr defaultColWidth="4.6328125" defaultRowHeight="12.5" x14ac:dyDescent="0.25"/>
  <cols>
    <col min="1" max="1" width="15" style="28" customWidth="1"/>
    <col min="2" max="2" width="52.81640625" style="28" customWidth="1"/>
    <col min="3" max="3" width="10" style="28" bestFit="1" customWidth="1"/>
    <col min="4" max="4" width="8.81640625" style="28" bestFit="1" customWidth="1"/>
    <col min="5" max="5" width="12.08984375" style="28" customWidth="1"/>
    <col min="6" max="6" width="13.6328125" style="28" bestFit="1" customWidth="1"/>
    <col min="7" max="16384" width="4.6328125" style="28"/>
  </cols>
  <sheetData>
    <row r="2" spans="1:6" ht="15.5" x14ac:dyDescent="0.25">
      <c r="A2" s="123" t="s">
        <v>80</v>
      </c>
      <c r="B2" s="123"/>
      <c r="C2" s="123"/>
      <c r="D2" s="123"/>
      <c r="E2" s="123"/>
      <c r="F2" s="123"/>
    </row>
    <row r="4" spans="1:6" ht="28.25" customHeight="1" x14ac:dyDescent="0.25">
      <c r="A4" s="124" t="s">
        <v>63</v>
      </c>
      <c r="B4" s="125"/>
      <c r="C4" s="125"/>
      <c r="D4" s="125"/>
      <c r="E4" s="125"/>
      <c r="F4" s="126"/>
    </row>
    <row r="5" spans="1:6" ht="16.25" customHeight="1" x14ac:dyDescent="0.25">
      <c r="A5" s="29" t="s">
        <v>200</v>
      </c>
      <c r="B5" s="133" t="s">
        <v>201</v>
      </c>
      <c r="C5" s="133"/>
      <c r="D5" s="133"/>
      <c r="E5" s="133"/>
      <c r="F5" s="134"/>
    </row>
    <row r="6" spans="1:6" x14ac:dyDescent="0.25">
      <c r="A6" s="118" t="s">
        <v>69</v>
      </c>
      <c r="B6" s="127"/>
      <c r="C6" s="127"/>
      <c r="D6" s="127"/>
      <c r="E6" s="127"/>
      <c r="F6" s="120"/>
    </row>
    <row r="7" spans="1:6" x14ac:dyDescent="0.25">
      <c r="A7" s="115" t="s">
        <v>58</v>
      </c>
      <c r="B7" s="116"/>
      <c r="C7" s="116"/>
      <c r="D7" s="116"/>
      <c r="E7" s="116"/>
      <c r="F7" s="117"/>
    </row>
    <row r="8" spans="1:6" ht="80.5" customHeight="1" x14ac:dyDescent="0.25">
      <c r="A8" s="135" t="s">
        <v>81</v>
      </c>
      <c r="B8" s="129"/>
      <c r="C8" s="129"/>
      <c r="D8" s="129"/>
      <c r="E8" s="129"/>
      <c r="F8" s="130"/>
    </row>
    <row r="9" spans="1:6" ht="44.4" customHeight="1" x14ac:dyDescent="0.25">
      <c r="A9" s="128" t="s">
        <v>33</v>
      </c>
      <c r="B9" s="129"/>
      <c r="C9" s="129"/>
      <c r="D9" s="129"/>
      <c r="E9" s="129"/>
      <c r="F9" s="130"/>
    </row>
    <row r="10" spans="1:6" ht="18" customHeight="1" x14ac:dyDescent="0.25">
      <c r="A10" s="118" t="s">
        <v>221</v>
      </c>
      <c r="B10" s="119"/>
      <c r="C10" s="119"/>
      <c r="D10" s="120"/>
      <c r="E10" s="131" t="s">
        <v>32</v>
      </c>
      <c r="F10" s="132"/>
    </row>
    <row r="11" spans="1:6" ht="23" x14ac:dyDescent="0.25">
      <c r="A11" s="2" t="s">
        <v>216</v>
      </c>
      <c r="B11" s="2" t="s">
        <v>12</v>
      </c>
      <c r="C11" s="2" t="s">
        <v>13</v>
      </c>
      <c r="D11" s="2" t="s">
        <v>0</v>
      </c>
      <c r="E11" s="2" t="s">
        <v>208</v>
      </c>
      <c r="F11" s="2" t="s">
        <v>209</v>
      </c>
    </row>
    <row r="12" spans="1:6" x14ac:dyDescent="0.25">
      <c r="A12" s="121" t="s">
        <v>253</v>
      </c>
      <c r="B12" s="122"/>
      <c r="C12" s="122"/>
      <c r="D12" s="122"/>
      <c r="E12" s="122"/>
      <c r="F12" s="122"/>
    </row>
    <row r="13" spans="1:6" ht="13" x14ac:dyDescent="0.25">
      <c r="A13" s="136" t="s">
        <v>254</v>
      </c>
      <c r="B13" s="136"/>
      <c r="C13" s="136"/>
      <c r="D13" s="136"/>
      <c r="E13" s="136"/>
      <c r="F13" s="136"/>
    </row>
    <row r="14" spans="1:6" ht="14.5" customHeight="1" x14ac:dyDescent="0.25">
      <c r="A14" s="45" t="s">
        <v>234</v>
      </c>
      <c r="B14" s="46" t="s">
        <v>247</v>
      </c>
      <c r="C14" s="31" t="s">
        <v>237</v>
      </c>
      <c r="D14" s="30">
        <v>1</v>
      </c>
      <c r="E14" s="27"/>
      <c r="F14" s="27">
        <f t="shared" ref="F14:F45" si="0">D14*E14</f>
        <v>0</v>
      </c>
    </row>
    <row r="15" spans="1:6" ht="28" customHeight="1" x14ac:dyDescent="0.25">
      <c r="A15" s="45" t="s">
        <v>269</v>
      </c>
      <c r="B15" s="46" t="s">
        <v>276</v>
      </c>
      <c r="C15" s="31" t="s">
        <v>237</v>
      </c>
      <c r="D15" s="30">
        <v>1</v>
      </c>
      <c r="E15" s="27"/>
      <c r="F15" s="27">
        <f t="shared" si="0"/>
        <v>0</v>
      </c>
    </row>
    <row r="16" spans="1:6" ht="14.5" customHeight="1" x14ac:dyDescent="0.25">
      <c r="A16" s="45" t="s">
        <v>270</v>
      </c>
      <c r="B16" s="46" t="s">
        <v>277</v>
      </c>
      <c r="C16" s="31" t="s">
        <v>275</v>
      </c>
      <c r="D16" s="30">
        <v>60</v>
      </c>
      <c r="E16" s="27"/>
      <c r="F16" s="27">
        <f t="shared" ref="F16:F19" si="1">D16*E16</f>
        <v>0</v>
      </c>
    </row>
    <row r="17" spans="1:6" ht="14.5" customHeight="1" x14ac:dyDescent="0.25">
      <c r="A17" s="45" t="s">
        <v>235</v>
      </c>
      <c r="B17" s="46" t="s">
        <v>249</v>
      </c>
      <c r="C17" s="31" t="s">
        <v>237</v>
      </c>
      <c r="D17" s="30">
        <v>1</v>
      </c>
      <c r="E17" s="27"/>
      <c r="F17" s="27">
        <f t="shared" si="1"/>
        <v>0</v>
      </c>
    </row>
    <row r="18" spans="1:6" ht="14.5" customHeight="1" x14ac:dyDescent="0.25">
      <c r="A18" s="45" t="s">
        <v>236</v>
      </c>
      <c r="B18" s="46" t="s">
        <v>250</v>
      </c>
      <c r="C18" s="31" t="s">
        <v>240</v>
      </c>
      <c r="D18" s="30">
        <v>18</v>
      </c>
      <c r="E18" s="27"/>
      <c r="F18" s="27">
        <f t="shared" si="1"/>
        <v>0</v>
      </c>
    </row>
    <row r="19" spans="1:6" ht="14.5" customHeight="1" x14ac:dyDescent="0.25">
      <c r="A19" s="45" t="s">
        <v>271</v>
      </c>
      <c r="B19" s="46" t="s">
        <v>278</v>
      </c>
      <c r="C19" s="31" t="s">
        <v>238</v>
      </c>
      <c r="D19" s="30">
        <v>100</v>
      </c>
      <c r="E19" s="27"/>
      <c r="F19" s="27">
        <f t="shared" si="1"/>
        <v>0</v>
      </c>
    </row>
    <row r="20" spans="1:6" ht="37.5" customHeight="1" x14ac:dyDescent="0.25">
      <c r="A20" s="45" t="s">
        <v>272</v>
      </c>
      <c r="B20" s="46" t="s">
        <v>279</v>
      </c>
      <c r="C20" s="31" t="s">
        <v>237</v>
      </c>
      <c r="D20" s="30">
        <v>1</v>
      </c>
      <c r="E20" s="27"/>
      <c r="F20" s="27">
        <f t="shared" si="0"/>
        <v>0</v>
      </c>
    </row>
    <row r="21" spans="1:6" ht="14.5" customHeight="1" x14ac:dyDescent="0.25">
      <c r="A21" s="45" t="s">
        <v>273</v>
      </c>
      <c r="B21" s="46" t="s">
        <v>248</v>
      </c>
      <c r="C21" s="31" t="s">
        <v>237</v>
      </c>
      <c r="D21" s="30">
        <v>1</v>
      </c>
      <c r="E21" s="27"/>
      <c r="F21" s="27">
        <f t="shared" si="0"/>
        <v>0</v>
      </c>
    </row>
    <row r="22" spans="1:6" ht="14.5" customHeight="1" x14ac:dyDescent="0.25">
      <c r="A22" s="45" t="s">
        <v>274</v>
      </c>
      <c r="B22" s="46" t="s">
        <v>280</v>
      </c>
      <c r="C22" s="31" t="s">
        <v>239</v>
      </c>
      <c r="D22" s="30">
        <v>1</v>
      </c>
      <c r="E22" s="27"/>
      <c r="F22" s="27">
        <f t="shared" si="0"/>
        <v>0</v>
      </c>
    </row>
    <row r="23" spans="1:6" ht="13" x14ac:dyDescent="0.25">
      <c r="A23" s="136" t="s">
        <v>255</v>
      </c>
      <c r="B23" s="136"/>
      <c r="C23" s="136"/>
      <c r="D23" s="136"/>
      <c r="E23" s="136"/>
      <c r="F23" s="136"/>
    </row>
    <row r="24" spans="1:6" ht="14.5" customHeight="1" x14ac:dyDescent="0.25">
      <c r="A24" s="45" t="s">
        <v>241</v>
      </c>
      <c r="B24" s="46" t="s">
        <v>247</v>
      </c>
      <c r="C24" s="31" t="s">
        <v>237</v>
      </c>
      <c r="D24" s="30">
        <v>1</v>
      </c>
      <c r="E24" s="27"/>
      <c r="F24" s="27">
        <f t="shared" si="0"/>
        <v>0</v>
      </c>
    </row>
    <row r="25" spans="1:6" ht="14.5" customHeight="1" x14ac:dyDescent="0.25">
      <c r="A25" s="45" t="s">
        <v>281</v>
      </c>
      <c r="B25" s="46" t="s">
        <v>286</v>
      </c>
      <c r="C25" s="31" t="s">
        <v>237</v>
      </c>
      <c r="D25" s="30">
        <v>1</v>
      </c>
      <c r="E25" s="27"/>
      <c r="F25" s="27">
        <f t="shared" si="0"/>
        <v>0</v>
      </c>
    </row>
    <row r="26" spans="1:6" ht="14.5" customHeight="1" x14ac:dyDescent="0.25">
      <c r="A26" s="45" t="s">
        <v>282</v>
      </c>
      <c r="B26" s="46" t="s">
        <v>287</v>
      </c>
      <c r="C26" s="31" t="s">
        <v>275</v>
      </c>
      <c r="D26" s="30">
        <v>25</v>
      </c>
      <c r="E26" s="27"/>
      <c r="F26" s="27">
        <f t="shared" si="0"/>
        <v>0</v>
      </c>
    </row>
    <row r="27" spans="1:6" ht="14.5" customHeight="1" x14ac:dyDescent="0.25">
      <c r="A27" s="45" t="s">
        <v>242</v>
      </c>
      <c r="B27" s="46" t="s">
        <v>249</v>
      </c>
      <c r="C27" s="31" t="s">
        <v>237</v>
      </c>
      <c r="D27" s="30">
        <v>1</v>
      </c>
      <c r="E27" s="27"/>
      <c r="F27" s="27">
        <f t="shared" si="0"/>
        <v>0</v>
      </c>
    </row>
    <row r="28" spans="1:6" ht="14.5" customHeight="1" x14ac:dyDescent="0.25">
      <c r="A28" s="45" t="s">
        <v>243</v>
      </c>
      <c r="B28" s="46" t="s">
        <v>250</v>
      </c>
      <c r="C28" s="31" t="s">
        <v>240</v>
      </c>
      <c r="D28" s="30">
        <v>16</v>
      </c>
      <c r="E28" s="27"/>
      <c r="F28" s="27">
        <f t="shared" si="0"/>
        <v>0</v>
      </c>
    </row>
    <row r="29" spans="1:6" ht="14.5" customHeight="1" x14ac:dyDescent="0.25">
      <c r="A29" s="45" t="s">
        <v>283</v>
      </c>
      <c r="B29" s="46" t="s">
        <v>278</v>
      </c>
      <c r="C29" s="31" t="s">
        <v>238</v>
      </c>
      <c r="D29" s="30">
        <v>110</v>
      </c>
      <c r="E29" s="27"/>
      <c r="F29" s="27">
        <f t="shared" si="0"/>
        <v>0</v>
      </c>
    </row>
    <row r="30" spans="1:6" ht="37.5" customHeight="1" x14ac:dyDescent="0.25">
      <c r="A30" s="45" t="s">
        <v>284</v>
      </c>
      <c r="B30" s="46" t="s">
        <v>288</v>
      </c>
      <c r="C30" s="31" t="s">
        <v>237</v>
      </c>
      <c r="D30" s="30">
        <v>1</v>
      </c>
      <c r="E30" s="27"/>
      <c r="F30" s="27">
        <f t="shared" si="0"/>
        <v>0</v>
      </c>
    </row>
    <row r="31" spans="1:6" ht="14.5" customHeight="1" x14ac:dyDescent="0.25">
      <c r="A31" s="45" t="s">
        <v>285</v>
      </c>
      <c r="B31" s="46" t="s">
        <v>289</v>
      </c>
      <c r="C31" s="31" t="s">
        <v>237</v>
      </c>
      <c r="D31" s="30">
        <v>1</v>
      </c>
      <c r="E31" s="27"/>
      <c r="F31" s="27">
        <f t="shared" si="0"/>
        <v>0</v>
      </c>
    </row>
    <row r="32" spans="1:6" ht="13" x14ac:dyDescent="0.25">
      <c r="A32" s="136" t="s">
        <v>256</v>
      </c>
      <c r="B32" s="136"/>
      <c r="C32" s="136"/>
      <c r="D32" s="136"/>
      <c r="E32" s="136"/>
      <c r="F32" s="136"/>
    </row>
    <row r="33" spans="1:6" ht="49.5" customHeight="1" x14ac:dyDescent="0.25">
      <c r="A33" s="45" t="s">
        <v>257</v>
      </c>
      <c r="B33" s="46" t="s">
        <v>300</v>
      </c>
      <c r="C33" s="31" t="s">
        <v>237</v>
      </c>
      <c r="D33" s="30">
        <v>1</v>
      </c>
      <c r="E33" s="27"/>
      <c r="F33" s="27">
        <f t="shared" si="0"/>
        <v>0</v>
      </c>
    </row>
    <row r="34" spans="1:6" ht="14.5" customHeight="1" x14ac:dyDescent="0.25">
      <c r="A34" s="45" t="s">
        <v>258</v>
      </c>
      <c r="B34" s="46" t="s">
        <v>299</v>
      </c>
      <c r="C34" s="31" t="s">
        <v>238</v>
      </c>
      <c r="D34" s="30">
        <v>1800</v>
      </c>
      <c r="E34" s="27"/>
      <c r="F34" s="27">
        <f t="shared" ref="F34:F42" si="2">D34*E34</f>
        <v>0</v>
      </c>
    </row>
    <row r="35" spans="1:6" ht="14.5" customHeight="1" x14ac:dyDescent="0.25">
      <c r="A35" s="45" t="s">
        <v>259</v>
      </c>
      <c r="B35" s="46" t="s">
        <v>298</v>
      </c>
      <c r="C35" s="31" t="s">
        <v>244</v>
      </c>
      <c r="D35" s="30">
        <v>140</v>
      </c>
      <c r="E35" s="27"/>
      <c r="F35" s="27">
        <f t="shared" si="2"/>
        <v>0</v>
      </c>
    </row>
    <row r="36" spans="1:6" ht="14.5" customHeight="1" x14ac:dyDescent="0.25">
      <c r="A36" s="45" t="s">
        <v>245</v>
      </c>
      <c r="B36" s="46" t="s">
        <v>297</v>
      </c>
      <c r="C36" s="31" t="s">
        <v>238</v>
      </c>
      <c r="D36" s="30">
        <v>20</v>
      </c>
      <c r="E36" s="27"/>
      <c r="F36" s="27">
        <f t="shared" si="2"/>
        <v>0</v>
      </c>
    </row>
    <row r="37" spans="1:6" ht="14.5" customHeight="1" x14ac:dyDescent="0.25">
      <c r="A37" s="45" t="s">
        <v>260</v>
      </c>
      <c r="B37" s="46" t="s">
        <v>296</v>
      </c>
      <c r="C37" s="31" t="s">
        <v>239</v>
      </c>
      <c r="D37" s="30">
        <v>1</v>
      </c>
      <c r="E37" s="27"/>
      <c r="F37" s="27">
        <f t="shared" si="2"/>
        <v>0</v>
      </c>
    </row>
    <row r="38" spans="1:6" ht="26" customHeight="1" x14ac:dyDescent="0.25">
      <c r="A38" s="45" t="s">
        <v>261</v>
      </c>
      <c r="B38" s="46" t="s">
        <v>295</v>
      </c>
      <c r="C38" s="31" t="s">
        <v>237</v>
      </c>
      <c r="D38" s="30">
        <v>1</v>
      </c>
      <c r="E38" s="27"/>
      <c r="F38" s="27">
        <f t="shared" si="2"/>
        <v>0</v>
      </c>
    </row>
    <row r="39" spans="1:6" ht="14.5" customHeight="1" x14ac:dyDescent="0.25">
      <c r="A39" s="45" t="s">
        <v>262</v>
      </c>
      <c r="B39" s="46" t="s">
        <v>263</v>
      </c>
      <c r="C39" s="31" t="s">
        <v>240</v>
      </c>
      <c r="D39" s="30">
        <v>44</v>
      </c>
      <c r="E39" s="27"/>
      <c r="F39" s="27">
        <f t="shared" si="2"/>
        <v>0</v>
      </c>
    </row>
    <row r="40" spans="1:6" ht="14.5" customHeight="1" x14ac:dyDescent="0.25">
      <c r="A40" s="45" t="s">
        <v>264</v>
      </c>
      <c r="B40" s="46" t="s">
        <v>294</v>
      </c>
      <c r="C40" s="31" t="s">
        <v>237</v>
      </c>
      <c r="D40" s="30">
        <v>1</v>
      </c>
      <c r="E40" s="27"/>
      <c r="F40" s="27">
        <f t="shared" si="2"/>
        <v>0</v>
      </c>
    </row>
    <row r="41" spans="1:6" ht="26" customHeight="1" x14ac:dyDescent="0.25">
      <c r="A41" s="45" t="s">
        <v>265</v>
      </c>
      <c r="B41" s="46" t="s">
        <v>290</v>
      </c>
      <c r="C41" s="31" t="s">
        <v>237</v>
      </c>
      <c r="D41" s="30">
        <v>1</v>
      </c>
      <c r="E41" s="27"/>
      <c r="F41" s="27">
        <f t="shared" si="2"/>
        <v>0</v>
      </c>
    </row>
    <row r="42" spans="1:6" ht="14.5" customHeight="1" x14ac:dyDescent="0.25">
      <c r="A42" s="45" t="s">
        <v>266</v>
      </c>
      <c r="B42" s="46" t="s">
        <v>293</v>
      </c>
      <c r="C42" s="31" t="s">
        <v>237</v>
      </c>
      <c r="D42" s="30">
        <v>1</v>
      </c>
      <c r="E42" s="27"/>
      <c r="F42" s="27">
        <f t="shared" si="2"/>
        <v>0</v>
      </c>
    </row>
    <row r="43" spans="1:6" ht="14.5" customHeight="1" x14ac:dyDescent="0.25">
      <c r="A43" s="45" t="s">
        <v>246</v>
      </c>
      <c r="B43" s="46" t="s">
        <v>249</v>
      </c>
      <c r="C43" s="31" t="s">
        <v>237</v>
      </c>
      <c r="D43" s="30">
        <v>1</v>
      </c>
      <c r="E43" s="27"/>
      <c r="F43" s="27">
        <f t="shared" si="0"/>
        <v>0</v>
      </c>
    </row>
    <row r="44" spans="1:6" ht="14.5" customHeight="1" x14ac:dyDescent="0.25">
      <c r="A44" s="45" t="s">
        <v>267</v>
      </c>
      <c r="B44" s="46" t="s">
        <v>291</v>
      </c>
      <c r="C44" s="31" t="s">
        <v>239</v>
      </c>
      <c r="D44" s="30">
        <v>2</v>
      </c>
      <c r="E44" s="27"/>
      <c r="F44" s="27">
        <f t="shared" si="0"/>
        <v>0</v>
      </c>
    </row>
    <row r="45" spans="1:6" ht="14.5" customHeight="1" x14ac:dyDescent="0.25">
      <c r="A45" s="45" t="s">
        <v>268</v>
      </c>
      <c r="B45" s="46" t="s">
        <v>292</v>
      </c>
      <c r="C45" s="31" t="s">
        <v>239</v>
      </c>
      <c r="D45" s="30">
        <v>1</v>
      </c>
      <c r="E45" s="27"/>
      <c r="F45" s="27">
        <f t="shared" si="0"/>
        <v>0</v>
      </c>
    </row>
    <row r="46" spans="1:6" ht="17" customHeight="1" x14ac:dyDescent="0.25">
      <c r="A46" s="112" t="s">
        <v>252</v>
      </c>
      <c r="B46" s="113"/>
      <c r="C46" s="113"/>
      <c r="D46" s="113"/>
      <c r="E46" s="114"/>
      <c r="F46" s="47">
        <f>SUM(F13:F45)</f>
        <v>0</v>
      </c>
    </row>
  </sheetData>
  <mergeCells count="14">
    <mergeCell ref="A46:E46"/>
    <mergeCell ref="A7:F7"/>
    <mergeCell ref="A10:D10"/>
    <mergeCell ref="A12:F12"/>
    <mergeCell ref="A2:F2"/>
    <mergeCell ref="A4:F4"/>
    <mergeCell ref="A6:F6"/>
    <mergeCell ref="A9:F9"/>
    <mergeCell ref="E10:F10"/>
    <mergeCell ref="B5:F5"/>
    <mergeCell ref="A8:F8"/>
    <mergeCell ref="A13:F13"/>
    <mergeCell ref="A23:F23"/>
    <mergeCell ref="A32:F32"/>
  </mergeCells>
  <phoneticPr fontId="0" type="noConversion"/>
  <printOptions horizontalCentered="1"/>
  <pageMargins left="0.7" right="0.7" top="0.75" bottom="0.75" header="0.3" footer="0.3"/>
  <pageSetup scale="80" fitToHeight="0" orientation="portrait" r:id="rId1"/>
  <headerFooter>
    <oddHeader>&amp;L&amp;"Arial,Bold"SARP10 Program
414882.71.0423&amp;C&amp;"Arial,Bold"Lift Station Rehab Construction Group 3B&amp;R&amp;"Arial,Bold"RFB Issue
14Feb2025</oddHeader>
    <oddFooter>&amp;LSource:  00370, 2012, v.1.0&amp;C&amp;G
Commercial Bid Form&amp;RPage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0"/>
  <sheetViews>
    <sheetView showGridLines="0" view="pageLayout" zoomScaleNormal="100" zoomScaleSheetLayoutView="100" workbookViewId="0">
      <selection activeCell="A4" sqref="A4:F4"/>
    </sheetView>
  </sheetViews>
  <sheetFormatPr defaultColWidth="9.08984375" defaultRowHeight="12.5" x14ac:dyDescent="0.25"/>
  <cols>
    <col min="1" max="1" width="32.36328125" style="13" customWidth="1"/>
    <col min="2" max="2" width="33.36328125" style="13" customWidth="1"/>
    <col min="3" max="3" width="6.6328125" style="13" bestFit="1" customWidth="1"/>
    <col min="4" max="4" width="9.54296875" style="13" bestFit="1" customWidth="1"/>
    <col min="5" max="5" width="15.08984375" style="13" bestFit="1" customWidth="1"/>
    <col min="6" max="6" width="8.1796875" style="13" customWidth="1"/>
    <col min="7" max="16384" width="9.08984375" style="13"/>
  </cols>
  <sheetData>
    <row r="1" spans="1:6" x14ac:dyDescent="0.25">
      <c r="A1" s="14"/>
    </row>
    <row r="2" spans="1:6" ht="15.75" customHeight="1" x14ac:dyDescent="0.25">
      <c r="A2" s="143" t="s">
        <v>59</v>
      </c>
      <c r="B2" s="143"/>
      <c r="C2" s="143"/>
      <c r="D2" s="143"/>
      <c r="E2" s="143"/>
      <c r="F2" s="143"/>
    </row>
    <row r="3" spans="1:6" ht="15.75" customHeight="1" x14ac:dyDescent="0.25">
      <c r="A3" s="12"/>
      <c r="B3" s="12"/>
      <c r="C3" s="12"/>
      <c r="D3" s="12"/>
      <c r="E3" s="12"/>
      <c r="F3" s="12"/>
    </row>
    <row r="4" spans="1:6" ht="29" customHeight="1" x14ac:dyDescent="0.25">
      <c r="A4" s="118" t="s">
        <v>63</v>
      </c>
      <c r="B4" s="144"/>
      <c r="C4" s="144"/>
      <c r="D4" s="144"/>
      <c r="E4" s="144"/>
      <c r="F4" s="145"/>
    </row>
    <row r="5" spans="1:6" ht="15.75" customHeight="1" x14ac:dyDescent="0.25">
      <c r="A5" s="29" t="s">
        <v>200</v>
      </c>
      <c r="B5" s="151" t="s">
        <v>201</v>
      </c>
      <c r="C5" s="151"/>
      <c r="D5" s="151"/>
      <c r="E5" s="151"/>
      <c r="F5" s="152"/>
    </row>
    <row r="6" spans="1:6" ht="17.399999999999999" customHeight="1" x14ac:dyDescent="0.25">
      <c r="A6" s="118" t="s">
        <v>60</v>
      </c>
      <c r="B6" s="146"/>
      <c r="C6" s="146"/>
      <c r="D6" s="146"/>
      <c r="E6" s="146"/>
      <c r="F6" s="147"/>
    </row>
    <row r="7" spans="1:6" ht="37.25" customHeight="1" x14ac:dyDescent="0.25">
      <c r="A7" s="135" t="s">
        <v>168</v>
      </c>
      <c r="B7" s="129"/>
      <c r="C7" s="129"/>
      <c r="D7" s="129"/>
      <c r="E7" s="129"/>
      <c r="F7" s="130"/>
    </row>
    <row r="8" spans="1:6" ht="37.25" customHeight="1" x14ac:dyDescent="0.25">
      <c r="A8" s="148" t="s">
        <v>195</v>
      </c>
      <c r="B8" s="149"/>
      <c r="C8" s="149"/>
      <c r="D8" s="149"/>
      <c r="E8" s="149"/>
      <c r="F8" s="150"/>
    </row>
    <row r="9" spans="1:6" ht="15.75" customHeight="1" x14ac:dyDescent="0.25">
      <c r="A9" s="137" t="s">
        <v>61</v>
      </c>
      <c r="B9" s="138"/>
      <c r="C9" s="138"/>
      <c r="D9" s="138"/>
      <c r="E9" s="138"/>
      <c r="F9" s="139"/>
    </row>
    <row r="10" spans="1:6" ht="33" customHeight="1" x14ac:dyDescent="0.25">
      <c r="A10" s="2" t="s">
        <v>38</v>
      </c>
      <c r="B10" s="1" t="s">
        <v>40</v>
      </c>
      <c r="C10" s="2" t="s">
        <v>202</v>
      </c>
      <c r="D10" s="2" t="s">
        <v>39</v>
      </c>
      <c r="E10" s="2" t="s">
        <v>196</v>
      </c>
      <c r="F10" s="2" t="s">
        <v>197</v>
      </c>
    </row>
    <row r="11" spans="1:6" x14ac:dyDescent="0.25">
      <c r="A11" s="16" t="s">
        <v>44</v>
      </c>
      <c r="B11" s="11" t="s">
        <v>1</v>
      </c>
      <c r="C11" s="17"/>
      <c r="D11" s="32">
        <v>1</v>
      </c>
      <c r="E11" s="17"/>
      <c r="F11" s="3"/>
    </row>
    <row r="12" spans="1:6" x14ac:dyDescent="0.25">
      <c r="A12" s="16" t="s">
        <v>35</v>
      </c>
      <c r="B12" s="11"/>
      <c r="C12" s="17"/>
      <c r="D12" s="32"/>
      <c r="E12" s="17"/>
      <c r="F12" s="3"/>
    </row>
    <row r="13" spans="1:6" x14ac:dyDescent="0.25">
      <c r="A13" s="16" t="s">
        <v>36</v>
      </c>
      <c r="B13" s="11"/>
      <c r="C13" s="17"/>
      <c r="D13" s="32"/>
      <c r="E13" s="17"/>
      <c r="F13" s="3"/>
    </row>
    <row r="14" spans="1:6" x14ac:dyDescent="0.25">
      <c r="A14" s="16" t="s">
        <v>169</v>
      </c>
      <c r="B14" s="11"/>
      <c r="C14" s="17"/>
      <c r="D14" s="32"/>
      <c r="E14" s="17"/>
      <c r="F14" s="3"/>
    </row>
    <row r="15" spans="1:6" x14ac:dyDescent="0.25">
      <c r="A15" s="16" t="s">
        <v>37</v>
      </c>
      <c r="B15" s="11"/>
      <c r="C15" s="17"/>
      <c r="D15" s="32"/>
      <c r="E15" s="17"/>
      <c r="F15" s="3"/>
    </row>
    <row r="16" spans="1:6" x14ac:dyDescent="0.25">
      <c r="A16" s="16" t="s">
        <v>41</v>
      </c>
      <c r="B16" s="11"/>
      <c r="C16" s="17"/>
      <c r="D16" s="32"/>
      <c r="E16" s="17"/>
      <c r="F16" s="3"/>
    </row>
    <row r="17" spans="1:6" x14ac:dyDescent="0.25">
      <c r="A17" s="16" t="s">
        <v>42</v>
      </c>
      <c r="B17" s="11"/>
      <c r="C17" s="17"/>
      <c r="D17" s="32"/>
      <c r="E17" s="17"/>
      <c r="F17" s="3"/>
    </row>
    <row r="18" spans="1:6" x14ac:dyDescent="0.25">
      <c r="A18" s="16" t="s">
        <v>43</v>
      </c>
      <c r="B18" s="11"/>
      <c r="C18" s="17"/>
      <c r="D18" s="32"/>
      <c r="E18" s="17"/>
      <c r="F18" s="3"/>
    </row>
    <row r="19" spans="1:6" x14ac:dyDescent="0.25">
      <c r="A19" s="16"/>
      <c r="B19" s="11"/>
      <c r="C19" s="17"/>
      <c r="D19" s="32"/>
      <c r="E19" s="17"/>
      <c r="F19" s="3"/>
    </row>
    <row r="20" spans="1:6" x14ac:dyDescent="0.25">
      <c r="A20" s="16"/>
      <c r="B20" s="11"/>
      <c r="C20" s="17"/>
      <c r="D20" s="32"/>
      <c r="E20" s="17"/>
      <c r="F20" s="3"/>
    </row>
    <row r="21" spans="1:6" x14ac:dyDescent="0.25">
      <c r="A21" s="16"/>
      <c r="B21" s="11"/>
      <c r="C21" s="17"/>
      <c r="D21" s="32"/>
      <c r="E21" s="17"/>
      <c r="F21" s="3"/>
    </row>
    <row r="22" spans="1:6" x14ac:dyDescent="0.25">
      <c r="A22" s="16"/>
      <c r="B22" s="11"/>
      <c r="C22" s="17"/>
      <c r="D22" s="32"/>
      <c r="E22" s="17"/>
      <c r="F22" s="3"/>
    </row>
    <row r="23" spans="1:6" x14ac:dyDescent="0.25">
      <c r="A23" s="16"/>
      <c r="B23" s="11"/>
      <c r="C23" s="17"/>
      <c r="D23" s="32"/>
      <c r="E23" s="17"/>
      <c r="F23" s="3"/>
    </row>
    <row r="24" spans="1:6" x14ac:dyDescent="0.25">
      <c r="A24" s="16"/>
      <c r="B24" s="11"/>
      <c r="C24" s="17"/>
      <c r="D24" s="32"/>
      <c r="E24" s="17"/>
      <c r="F24" s="3"/>
    </row>
    <row r="25" spans="1:6" x14ac:dyDescent="0.25">
      <c r="A25" s="16"/>
      <c r="B25" s="11"/>
      <c r="C25" s="17"/>
      <c r="D25" s="32"/>
      <c r="E25" s="17"/>
      <c r="F25" s="3"/>
    </row>
    <row r="26" spans="1:6" x14ac:dyDescent="0.25">
      <c r="A26" s="16"/>
      <c r="B26" s="11"/>
      <c r="C26" s="17"/>
      <c r="D26" s="32"/>
      <c r="E26" s="17"/>
      <c r="F26" s="3"/>
    </row>
    <row r="27" spans="1:6" x14ac:dyDescent="0.25">
      <c r="A27" s="16"/>
      <c r="B27" s="11"/>
      <c r="C27" s="17"/>
      <c r="D27" s="32"/>
      <c r="E27" s="17"/>
      <c r="F27" s="3"/>
    </row>
    <row r="28" spans="1:6" x14ac:dyDescent="0.25">
      <c r="A28" s="16"/>
      <c r="B28" s="11"/>
      <c r="C28" s="17"/>
      <c r="D28" s="32"/>
      <c r="E28" s="17"/>
      <c r="F28" s="3"/>
    </row>
    <row r="29" spans="1:6" x14ac:dyDescent="0.25">
      <c r="A29" s="16"/>
      <c r="B29" s="11"/>
      <c r="C29" s="17"/>
      <c r="D29" s="32"/>
      <c r="E29" s="17"/>
      <c r="F29" s="3"/>
    </row>
    <row r="30" spans="1:6" x14ac:dyDescent="0.25">
      <c r="A30" s="16"/>
      <c r="B30" s="11"/>
      <c r="C30" s="17"/>
      <c r="D30" s="32"/>
      <c r="E30" s="17"/>
      <c r="F30" s="3"/>
    </row>
    <row r="31" spans="1:6" x14ac:dyDescent="0.25">
      <c r="A31" s="16"/>
      <c r="B31" s="11"/>
      <c r="C31" s="17"/>
      <c r="D31" s="32"/>
      <c r="E31" s="17"/>
      <c r="F31" s="3"/>
    </row>
    <row r="32" spans="1:6" x14ac:dyDescent="0.25">
      <c r="A32" s="16"/>
      <c r="B32" s="11"/>
      <c r="C32" s="17"/>
      <c r="D32" s="32"/>
      <c r="E32" s="17"/>
      <c r="F32" s="3"/>
    </row>
    <row r="33" spans="1:6" x14ac:dyDescent="0.25">
      <c r="A33" s="16"/>
      <c r="B33" s="11"/>
      <c r="C33" s="17"/>
      <c r="D33" s="32"/>
      <c r="E33" s="17"/>
      <c r="F33" s="3"/>
    </row>
    <row r="34" spans="1:6" x14ac:dyDescent="0.25">
      <c r="A34" s="16"/>
      <c r="B34" s="11"/>
      <c r="C34" s="17"/>
      <c r="D34" s="32"/>
      <c r="E34" s="17"/>
      <c r="F34" s="3"/>
    </row>
    <row r="35" spans="1:6" ht="13.25" customHeight="1" x14ac:dyDescent="0.25">
      <c r="A35" s="140" t="s">
        <v>2</v>
      </c>
      <c r="B35" s="141"/>
      <c r="C35" s="142"/>
      <c r="D35" s="32">
        <f>SUM(D11:D34)</f>
        <v>1</v>
      </c>
      <c r="E35" s="18"/>
      <c r="F35" s="3"/>
    </row>
    <row r="39" spans="1:6" ht="23.25" customHeight="1" x14ac:dyDescent="0.25"/>
    <row r="40" spans="1:6" ht="12" customHeight="1" x14ac:dyDescent="0.25"/>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scale="86" fitToHeight="0" orientation="portrait" r:id="rId1"/>
  <headerFooter>
    <oddHeader>&amp;L&amp;"Arial,Bold"SARP10 Program
414882.71.0423&amp;C&amp;"Arial,Bold"Lift Station Rehab Construction Group 3B&amp;R&amp;"Arial,Bold"RFB Issue
14Feb2025</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13"/>
  <sheetViews>
    <sheetView showGridLines="0" view="pageLayout" zoomScaleNormal="100" zoomScaleSheetLayoutView="100" workbookViewId="0">
      <selection activeCell="A2" sqref="A2:E2"/>
    </sheetView>
  </sheetViews>
  <sheetFormatPr defaultColWidth="9.08984375" defaultRowHeight="12.5" x14ac:dyDescent="0.25"/>
  <cols>
    <col min="1" max="1" width="8.36328125" style="13" customWidth="1"/>
    <col min="2" max="2" width="51.36328125" style="13" customWidth="1"/>
    <col min="3" max="3" width="24.81640625" style="13" customWidth="1"/>
    <col min="4" max="4" width="8.81640625" style="13" customWidth="1"/>
    <col min="5" max="5" width="11.90625" style="13" customWidth="1"/>
    <col min="6" max="16384" width="9.08984375" style="13"/>
  </cols>
  <sheetData>
    <row r="2" spans="1:5" ht="17.399999999999999" customHeight="1" x14ac:dyDescent="0.25">
      <c r="A2" s="159" t="s">
        <v>85</v>
      </c>
      <c r="B2" s="160"/>
      <c r="C2" s="160"/>
      <c r="D2" s="160"/>
      <c r="E2" s="161"/>
    </row>
    <row r="3" spans="1:5" x14ac:dyDescent="0.25">
      <c r="A3" s="164"/>
      <c r="B3" s="164"/>
      <c r="C3" s="164"/>
      <c r="D3" s="164"/>
      <c r="E3" s="164"/>
    </row>
    <row r="4" spans="1:5" ht="12.75" customHeight="1" x14ac:dyDescent="0.25">
      <c r="A4" s="162" t="s">
        <v>212</v>
      </c>
      <c r="B4" s="163"/>
      <c r="C4" s="163"/>
      <c r="D4" s="163"/>
      <c r="E4" s="163"/>
    </row>
    <row r="5" spans="1:5" ht="46.5" customHeight="1" x14ac:dyDescent="0.25">
      <c r="A5" s="33" t="s">
        <v>34</v>
      </c>
      <c r="B5" s="33" t="s">
        <v>82</v>
      </c>
      <c r="C5" s="34" t="s">
        <v>83</v>
      </c>
      <c r="D5" s="33" t="s">
        <v>203</v>
      </c>
      <c r="E5" s="33" t="s">
        <v>84</v>
      </c>
    </row>
    <row r="6" spans="1:5" ht="36.65" customHeight="1" x14ac:dyDescent="0.25">
      <c r="A6" s="35">
        <v>1</v>
      </c>
      <c r="B6" s="36" t="s">
        <v>232</v>
      </c>
      <c r="C6" s="37" t="s">
        <v>301</v>
      </c>
      <c r="D6" s="38" t="s">
        <v>185</v>
      </c>
      <c r="E6" s="39"/>
    </row>
    <row r="7" spans="1:5" ht="36.65" customHeight="1" x14ac:dyDescent="0.25">
      <c r="A7" s="35">
        <v>2</v>
      </c>
      <c r="B7" s="36" t="s">
        <v>233</v>
      </c>
      <c r="C7" s="37" t="s">
        <v>302</v>
      </c>
      <c r="D7" s="38" t="s">
        <v>185</v>
      </c>
      <c r="E7" s="39"/>
    </row>
    <row r="8" spans="1:5" s="15" customFormat="1" ht="21" customHeight="1" x14ac:dyDescent="0.25">
      <c r="A8" s="42"/>
      <c r="B8" s="40"/>
      <c r="C8" s="41"/>
      <c r="D8" s="41"/>
      <c r="E8" s="43"/>
    </row>
    <row r="9" spans="1:5" ht="40.25" customHeight="1" x14ac:dyDescent="0.25">
      <c r="A9" s="153" t="s">
        <v>251</v>
      </c>
      <c r="B9" s="154"/>
      <c r="C9" s="154"/>
      <c r="D9" s="154"/>
      <c r="E9" s="155"/>
    </row>
    <row r="10" spans="1:5" ht="40.25" customHeight="1" x14ac:dyDescent="0.25">
      <c r="A10" s="153" t="s">
        <v>186</v>
      </c>
      <c r="B10" s="154"/>
      <c r="C10" s="154"/>
      <c r="D10" s="154"/>
      <c r="E10" s="155"/>
    </row>
    <row r="11" spans="1:5" ht="40.25" customHeight="1" x14ac:dyDescent="0.25">
      <c r="A11" s="153" t="s">
        <v>220</v>
      </c>
      <c r="B11" s="154"/>
      <c r="C11" s="154"/>
      <c r="D11" s="154"/>
      <c r="E11" s="155"/>
    </row>
    <row r="12" spans="1:5" ht="40.25" customHeight="1" x14ac:dyDescent="0.25">
      <c r="A12" s="156" t="s">
        <v>218</v>
      </c>
      <c r="B12" s="157"/>
      <c r="C12" s="157"/>
      <c r="D12" s="157"/>
      <c r="E12" s="158"/>
    </row>
    <row r="13" spans="1:5" ht="40.25" customHeight="1" x14ac:dyDescent="0.25">
      <c r="A13" s="153" t="s">
        <v>219</v>
      </c>
      <c r="B13" s="154"/>
      <c r="C13" s="154"/>
      <c r="D13" s="154"/>
      <c r="E13" s="155"/>
    </row>
  </sheetData>
  <mergeCells count="8">
    <mergeCell ref="A13:E13"/>
    <mergeCell ref="A12:E12"/>
    <mergeCell ref="A10:E10"/>
    <mergeCell ref="A11:E11"/>
    <mergeCell ref="A2:E2"/>
    <mergeCell ref="A4:E4"/>
    <mergeCell ref="A3:E3"/>
    <mergeCell ref="A9:E9"/>
  </mergeCells>
  <printOptions horizontalCentered="1"/>
  <pageMargins left="0.7" right="0.7" top="0.75" bottom="0.75" header="0.3" footer="0.3"/>
  <pageSetup scale="86" fitToHeight="0" orientation="portrait" r:id="rId1"/>
  <headerFooter>
    <oddHeader>&amp;L&amp;"Arial,Bold"SARP10 Program
414882.71.0423&amp;C&amp;"Arial,Bold"Lift Station Rehab Construction Group 3B&amp;R&amp;"Arial,Bold"RFB Issue
14Feb2025</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37"/>
  <sheetViews>
    <sheetView showGridLines="0" view="pageLayout" zoomScaleNormal="100" zoomScaleSheetLayoutView="100" workbookViewId="0">
      <selection activeCell="A2" sqref="A2:H2"/>
    </sheetView>
  </sheetViews>
  <sheetFormatPr defaultColWidth="4.6328125" defaultRowHeight="12.5" x14ac:dyDescent="0.25"/>
  <cols>
    <col min="1" max="1" width="4.90625" style="9" bestFit="1" customWidth="1"/>
    <col min="2" max="2" width="10" style="9" bestFit="1" customWidth="1"/>
    <col min="3" max="3" width="39.81640625" style="10" customWidth="1"/>
    <col min="4" max="4" width="6.81640625" style="9" bestFit="1" customWidth="1"/>
    <col min="5" max="5" width="6.08984375" style="9" bestFit="1" customWidth="1"/>
    <col min="6" max="6" width="26" style="10" customWidth="1"/>
    <col min="7" max="7" width="10.90625" style="4" bestFit="1" customWidth="1"/>
    <col min="8" max="8" width="5.6328125" style="9" customWidth="1"/>
    <col min="9" max="9" width="2.54296875" style="4" customWidth="1"/>
    <col min="10" max="16384" width="4.6328125" style="4"/>
  </cols>
  <sheetData>
    <row r="2" spans="1:10" ht="18" customHeight="1" x14ac:dyDescent="0.25">
      <c r="A2" s="75" t="s">
        <v>163</v>
      </c>
      <c r="B2" s="76"/>
      <c r="C2" s="76"/>
      <c r="D2" s="76"/>
      <c r="E2" s="76"/>
      <c r="F2" s="76"/>
      <c r="G2" s="76"/>
      <c r="H2" s="77"/>
    </row>
    <row r="3" spans="1:10" ht="13.5" customHeight="1" x14ac:dyDescent="0.25">
      <c r="A3" s="171" t="s">
        <v>86</v>
      </c>
      <c r="B3" s="172"/>
      <c r="C3" s="44" t="s">
        <v>87</v>
      </c>
      <c r="D3" s="5"/>
      <c r="E3" s="5"/>
      <c r="F3" s="173"/>
      <c r="G3" s="173"/>
      <c r="H3" s="174" t="s">
        <v>88</v>
      </c>
    </row>
    <row r="4" spans="1:10" ht="42.75" customHeight="1" x14ac:dyDescent="0.25">
      <c r="A4" s="108" t="s">
        <v>211</v>
      </c>
      <c r="B4" s="177"/>
      <c r="C4" s="177"/>
      <c r="D4" s="177"/>
      <c r="E4" s="177"/>
      <c r="F4" s="177"/>
      <c r="G4" s="177"/>
      <c r="H4" s="175"/>
    </row>
    <row r="5" spans="1:10" s="6" customFormat="1" ht="13" x14ac:dyDescent="0.25">
      <c r="A5" s="178" t="s">
        <v>34</v>
      </c>
      <c r="B5" s="178" t="s">
        <v>89</v>
      </c>
      <c r="C5" s="178" t="s">
        <v>90</v>
      </c>
      <c r="D5" s="180" t="s">
        <v>91</v>
      </c>
      <c r="E5" s="181"/>
      <c r="F5" s="181"/>
      <c r="G5" s="182"/>
      <c r="H5" s="175"/>
    </row>
    <row r="6" spans="1:10" s="6" customFormat="1" ht="26" x14ac:dyDescent="0.25">
      <c r="A6" s="179"/>
      <c r="B6" s="179"/>
      <c r="C6" s="179"/>
      <c r="D6" s="180" t="s">
        <v>92</v>
      </c>
      <c r="E6" s="183"/>
      <c r="F6" s="19" t="s">
        <v>93</v>
      </c>
      <c r="G6" s="19" t="s">
        <v>94</v>
      </c>
      <c r="H6" s="176"/>
    </row>
    <row r="7" spans="1:10" s="6" customFormat="1" ht="13.5" customHeight="1" x14ac:dyDescent="0.25">
      <c r="A7" s="82" t="s">
        <v>178</v>
      </c>
      <c r="B7" s="82"/>
      <c r="C7" s="82"/>
      <c r="D7" s="82"/>
      <c r="E7" s="82"/>
      <c r="F7" s="82"/>
      <c r="G7" s="82"/>
      <c r="H7" s="82"/>
      <c r="J7" s="7"/>
    </row>
    <row r="8" spans="1:10" s="6" customFormat="1" ht="25.25" customHeight="1" x14ac:dyDescent="0.25">
      <c r="A8" s="20" t="s">
        <v>95</v>
      </c>
      <c r="B8" s="21" t="s">
        <v>96</v>
      </c>
      <c r="C8" s="22" t="s">
        <v>97</v>
      </c>
      <c r="D8" s="20">
        <v>5</v>
      </c>
      <c r="E8" s="20" t="s">
        <v>98</v>
      </c>
      <c r="F8" s="23" t="s">
        <v>99</v>
      </c>
      <c r="G8" s="24"/>
      <c r="H8" s="8"/>
      <c r="J8" s="7"/>
    </row>
    <row r="9" spans="1:10" s="6" customFormat="1" ht="25.25" customHeight="1" x14ac:dyDescent="0.25">
      <c r="A9" s="20" t="s">
        <v>100</v>
      </c>
      <c r="B9" s="21" t="s">
        <v>165</v>
      </c>
      <c r="C9" s="22" t="s">
        <v>103</v>
      </c>
      <c r="D9" s="20">
        <v>10</v>
      </c>
      <c r="E9" s="20" t="s">
        <v>98</v>
      </c>
      <c r="F9" s="23" t="s">
        <v>184</v>
      </c>
      <c r="G9" s="24"/>
      <c r="H9" s="8"/>
      <c r="J9" s="7"/>
    </row>
    <row r="10" spans="1:10" s="6" customFormat="1" ht="14.5" customHeight="1" x14ac:dyDescent="0.25">
      <c r="A10" s="20" t="s">
        <v>102</v>
      </c>
      <c r="B10" s="21" t="s">
        <v>165</v>
      </c>
      <c r="C10" s="22" t="s">
        <v>187</v>
      </c>
      <c r="D10" s="20">
        <v>10</v>
      </c>
      <c r="E10" s="20" t="s">
        <v>98</v>
      </c>
      <c r="F10" s="23" t="s">
        <v>101</v>
      </c>
      <c r="G10" s="24"/>
      <c r="H10" s="8"/>
      <c r="J10" s="7"/>
    </row>
    <row r="11" spans="1:10" s="6" customFormat="1" ht="25.25" customHeight="1" x14ac:dyDescent="0.25">
      <c r="A11" s="20" t="s">
        <v>104</v>
      </c>
      <c r="B11" s="21" t="s">
        <v>166</v>
      </c>
      <c r="C11" s="22" t="s">
        <v>182</v>
      </c>
      <c r="D11" s="20"/>
      <c r="E11" s="20" t="s">
        <v>106</v>
      </c>
      <c r="F11" s="23" t="s">
        <v>107</v>
      </c>
      <c r="G11" s="24"/>
      <c r="H11" s="8"/>
      <c r="J11" s="7"/>
    </row>
    <row r="12" spans="1:10" s="6" customFormat="1" ht="54" customHeight="1" x14ac:dyDescent="0.25">
      <c r="A12" s="20" t="s">
        <v>105</v>
      </c>
      <c r="B12" s="21" t="s">
        <v>166</v>
      </c>
      <c r="C12" s="26" t="s">
        <v>214</v>
      </c>
      <c r="D12" s="20"/>
      <c r="E12" s="20" t="s">
        <v>106</v>
      </c>
      <c r="F12" s="23" t="s">
        <v>181</v>
      </c>
      <c r="G12" s="25"/>
      <c r="H12" s="8"/>
      <c r="J12" s="7"/>
    </row>
    <row r="13" spans="1:10" s="6" customFormat="1" ht="25.25" customHeight="1" x14ac:dyDescent="0.25">
      <c r="A13" s="20" t="s">
        <v>108</v>
      </c>
      <c r="B13" s="21" t="s">
        <v>165</v>
      </c>
      <c r="C13" s="22" t="s">
        <v>164</v>
      </c>
      <c r="D13" s="20">
        <v>45</v>
      </c>
      <c r="E13" s="20" t="s">
        <v>98</v>
      </c>
      <c r="F13" s="23" t="s">
        <v>115</v>
      </c>
      <c r="G13" s="24"/>
      <c r="H13" s="8"/>
      <c r="J13" s="7"/>
    </row>
    <row r="14" spans="1:10" s="6" customFormat="1" ht="14.5" customHeight="1" x14ac:dyDescent="0.25">
      <c r="A14" s="20" t="s">
        <v>109</v>
      </c>
      <c r="B14" s="21" t="s">
        <v>166</v>
      </c>
      <c r="C14" s="22" t="s">
        <v>117</v>
      </c>
      <c r="D14" s="20">
        <v>14</v>
      </c>
      <c r="E14" s="20" t="s">
        <v>118</v>
      </c>
      <c r="F14" s="23" t="s">
        <v>119</v>
      </c>
      <c r="G14" s="24"/>
      <c r="H14" s="8"/>
      <c r="J14" s="7"/>
    </row>
    <row r="15" spans="1:10" s="6" customFormat="1" ht="25.25" customHeight="1" x14ac:dyDescent="0.25">
      <c r="A15" s="20" t="s">
        <v>110</v>
      </c>
      <c r="B15" s="21" t="s">
        <v>166</v>
      </c>
      <c r="C15" s="22" t="s">
        <v>121</v>
      </c>
      <c r="D15" s="20">
        <v>5</v>
      </c>
      <c r="E15" s="20" t="s">
        <v>98</v>
      </c>
      <c r="F15" s="23" t="s">
        <v>122</v>
      </c>
      <c r="G15" s="24"/>
      <c r="H15" s="8"/>
      <c r="J15" s="7"/>
    </row>
    <row r="16" spans="1:10" s="6" customFormat="1" ht="14.5" customHeight="1" x14ac:dyDescent="0.25">
      <c r="A16" s="20" t="s">
        <v>111</v>
      </c>
      <c r="B16" s="21" t="s">
        <v>166</v>
      </c>
      <c r="C16" s="22" t="s">
        <v>124</v>
      </c>
      <c r="D16" s="20"/>
      <c r="E16" s="20" t="s">
        <v>113</v>
      </c>
      <c r="F16" s="23" t="s">
        <v>125</v>
      </c>
      <c r="G16" s="24"/>
      <c r="H16" s="8"/>
      <c r="J16" s="7"/>
    </row>
    <row r="17" spans="1:10" s="6" customFormat="1" ht="14.5" customHeight="1" x14ac:dyDescent="0.25">
      <c r="A17" s="20" t="s">
        <v>114</v>
      </c>
      <c r="B17" s="21" t="s">
        <v>166</v>
      </c>
      <c r="C17" s="22" t="s">
        <v>129</v>
      </c>
      <c r="D17" s="20">
        <v>30</v>
      </c>
      <c r="E17" s="20" t="s">
        <v>98</v>
      </c>
      <c r="F17" s="23" t="s">
        <v>101</v>
      </c>
      <c r="G17" s="24"/>
      <c r="H17" s="8"/>
      <c r="J17" s="7"/>
    </row>
    <row r="18" spans="1:10" s="6" customFormat="1" ht="25.25" customHeight="1" x14ac:dyDescent="0.25">
      <c r="A18" s="20" t="s">
        <v>116</v>
      </c>
      <c r="B18" s="21" t="s">
        <v>165</v>
      </c>
      <c r="C18" s="22" t="s">
        <v>136</v>
      </c>
      <c r="D18" s="20" t="s">
        <v>137</v>
      </c>
      <c r="E18" s="20" t="s">
        <v>98</v>
      </c>
      <c r="F18" s="23" t="s">
        <v>119</v>
      </c>
      <c r="G18" s="24"/>
      <c r="H18" s="8"/>
      <c r="J18" s="7"/>
    </row>
    <row r="19" spans="1:10" s="6" customFormat="1" ht="14.5" customHeight="1" x14ac:dyDescent="0.25">
      <c r="A19" s="20" t="s">
        <v>120</v>
      </c>
      <c r="B19" s="21" t="s">
        <v>167</v>
      </c>
      <c r="C19" s="22" t="s">
        <v>141</v>
      </c>
      <c r="D19" s="20" t="s">
        <v>142</v>
      </c>
      <c r="E19" s="20" t="s">
        <v>98</v>
      </c>
      <c r="F19" s="23" t="s">
        <v>119</v>
      </c>
      <c r="G19" s="24"/>
      <c r="H19" s="8"/>
      <c r="J19" s="7"/>
    </row>
    <row r="20" spans="1:10" s="6" customFormat="1" ht="14.5" customHeight="1" x14ac:dyDescent="0.25">
      <c r="A20" s="20" t="s">
        <v>123</v>
      </c>
      <c r="B20" s="21" t="s">
        <v>167</v>
      </c>
      <c r="C20" s="22" t="s">
        <v>146</v>
      </c>
      <c r="D20" s="20"/>
      <c r="E20" s="20" t="s">
        <v>142</v>
      </c>
      <c r="F20" s="23" t="s">
        <v>147</v>
      </c>
      <c r="G20" s="24"/>
      <c r="H20" s="8"/>
      <c r="J20" s="7"/>
    </row>
    <row r="21" spans="1:10" s="6" customFormat="1" ht="14.5" customHeight="1" x14ac:dyDescent="0.25">
      <c r="A21" s="20" t="s">
        <v>126</v>
      </c>
      <c r="B21" s="21" t="s">
        <v>167</v>
      </c>
      <c r="C21" s="22" t="s">
        <v>149</v>
      </c>
      <c r="D21" s="20" t="s">
        <v>133</v>
      </c>
      <c r="E21" s="20" t="s">
        <v>113</v>
      </c>
      <c r="F21" s="23" t="s">
        <v>150</v>
      </c>
      <c r="G21" s="24"/>
      <c r="H21" s="8"/>
      <c r="J21" s="7"/>
    </row>
    <row r="22" spans="1:10" s="6" customFormat="1" ht="25.25" customHeight="1" x14ac:dyDescent="0.25">
      <c r="A22" s="20" t="s">
        <v>128</v>
      </c>
      <c r="B22" s="21" t="s">
        <v>167</v>
      </c>
      <c r="C22" s="22" t="s">
        <v>152</v>
      </c>
      <c r="D22" s="20"/>
      <c r="E22" s="20" t="s">
        <v>113</v>
      </c>
      <c r="F22" s="23" t="s">
        <v>119</v>
      </c>
      <c r="G22" s="24"/>
      <c r="H22" s="8"/>
      <c r="J22" s="7"/>
    </row>
    <row r="23" spans="1:10" s="6" customFormat="1" ht="25.25" customHeight="1" x14ac:dyDescent="0.25">
      <c r="A23" s="20" t="s">
        <v>130</v>
      </c>
      <c r="B23" s="21" t="s">
        <v>167</v>
      </c>
      <c r="C23" s="22" t="s">
        <v>153</v>
      </c>
      <c r="D23" s="20"/>
      <c r="E23" s="20" t="s">
        <v>113</v>
      </c>
      <c r="F23" s="23" t="s">
        <v>119</v>
      </c>
      <c r="G23" s="24"/>
      <c r="H23" s="8"/>
      <c r="J23" s="7"/>
    </row>
    <row r="24" spans="1:10" s="6" customFormat="1" ht="14.5" customHeight="1" x14ac:dyDescent="0.25">
      <c r="A24" s="20" t="s">
        <v>131</v>
      </c>
      <c r="B24" s="21" t="s">
        <v>167</v>
      </c>
      <c r="C24" s="22" t="s">
        <v>154</v>
      </c>
      <c r="D24" s="20"/>
      <c r="E24" s="20" t="s">
        <v>113</v>
      </c>
      <c r="F24" s="23" t="s">
        <v>127</v>
      </c>
      <c r="G24" s="24"/>
      <c r="H24" s="8"/>
      <c r="J24" s="7"/>
    </row>
    <row r="25" spans="1:10" s="6" customFormat="1" ht="25.25" customHeight="1" x14ac:dyDescent="0.25">
      <c r="A25" s="20" t="s">
        <v>132</v>
      </c>
      <c r="B25" s="21" t="s">
        <v>167</v>
      </c>
      <c r="C25" s="22" t="s">
        <v>155</v>
      </c>
      <c r="D25" s="20">
        <v>5</v>
      </c>
      <c r="E25" s="20" t="s">
        <v>113</v>
      </c>
      <c r="F25" s="23" t="s">
        <v>119</v>
      </c>
      <c r="G25" s="24"/>
      <c r="H25" s="8"/>
      <c r="J25" s="7"/>
    </row>
    <row r="26" spans="1:10" s="6" customFormat="1" ht="14.5" customHeight="1" x14ac:dyDescent="0.25">
      <c r="A26" s="20" t="s">
        <v>134</v>
      </c>
      <c r="B26" s="21" t="s">
        <v>167</v>
      </c>
      <c r="C26" s="22" t="s">
        <v>156</v>
      </c>
      <c r="D26" s="20"/>
      <c r="E26" s="20" t="s">
        <v>106</v>
      </c>
      <c r="F26" s="23" t="s">
        <v>157</v>
      </c>
      <c r="G26" s="24"/>
      <c r="H26" s="8"/>
      <c r="J26" s="7"/>
    </row>
    <row r="27" spans="1:10" s="6" customFormat="1" ht="14.5" customHeight="1" x14ac:dyDescent="0.25">
      <c r="A27" s="20" t="s">
        <v>135</v>
      </c>
      <c r="B27" s="21" t="s">
        <v>167</v>
      </c>
      <c r="C27" s="22" t="s">
        <v>158</v>
      </c>
      <c r="D27" s="20" t="s">
        <v>112</v>
      </c>
      <c r="E27" s="20" t="s">
        <v>98</v>
      </c>
      <c r="F27" s="23" t="s">
        <v>119</v>
      </c>
      <c r="G27" s="24"/>
      <c r="H27" s="8"/>
      <c r="J27" s="7"/>
    </row>
    <row r="28" spans="1:10" s="6" customFormat="1" ht="25.25" customHeight="1" x14ac:dyDescent="0.25">
      <c r="A28" s="20" t="s">
        <v>138</v>
      </c>
      <c r="B28" s="21" t="s">
        <v>167</v>
      </c>
      <c r="C28" s="22" t="s">
        <v>159</v>
      </c>
      <c r="D28" s="20">
        <v>10</v>
      </c>
      <c r="E28" s="20" t="s">
        <v>113</v>
      </c>
      <c r="F28" s="23" t="s">
        <v>119</v>
      </c>
      <c r="G28" s="24"/>
      <c r="H28" s="8"/>
      <c r="J28" s="7"/>
    </row>
    <row r="29" spans="1:10" s="6" customFormat="1" ht="14.5" customHeight="1" x14ac:dyDescent="0.25">
      <c r="A29" s="20" t="s">
        <v>139</v>
      </c>
      <c r="B29" s="21" t="s">
        <v>167</v>
      </c>
      <c r="C29" s="22" t="s">
        <v>160</v>
      </c>
      <c r="D29" s="20">
        <v>5</v>
      </c>
      <c r="E29" s="20" t="s">
        <v>113</v>
      </c>
      <c r="F29" s="23" t="s">
        <v>161</v>
      </c>
      <c r="G29" s="24"/>
      <c r="H29" s="8"/>
      <c r="J29" s="7"/>
    </row>
    <row r="30" spans="1:10" s="6" customFormat="1" ht="14.5" customHeight="1" x14ac:dyDescent="0.25">
      <c r="A30" s="20" t="s">
        <v>140</v>
      </c>
      <c r="B30" s="21" t="s">
        <v>167</v>
      </c>
      <c r="C30" s="22" t="s">
        <v>180</v>
      </c>
      <c r="D30" s="20">
        <v>5</v>
      </c>
      <c r="E30" s="20" t="s">
        <v>113</v>
      </c>
      <c r="F30" s="23" t="s">
        <v>119</v>
      </c>
      <c r="G30" s="24"/>
      <c r="H30" s="8"/>
      <c r="J30" s="7"/>
    </row>
    <row r="31" spans="1:10" s="6" customFormat="1" ht="14.5" customHeight="1" x14ac:dyDescent="0.25">
      <c r="A31" s="20" t="s">
        <v>143</v>
      </c>
      <c r="B31" s="21" t="s">
        <v>167</v>
      </c>
      <c r="C31" s="22" t="s">
        <v>162</v>
      </c>
      <c r="D31" s="20">
        <v>5</v>
      </c>
      <c r="E31" s="20" t="s">
        <v>113</v>
      </c>
      <c r="F31" s="23" t="s">
        <v>119</v>
      </c>
      <c r="G31" s="24"/>
      <c r="H31" s="8"/>
      <c r="J31" s="7"/>
    </row>
    <row r="32" spans="1:10" s="6" customFormat="1" ht="25.25" customHeight="1" x14ac:dyDescent="0.25">
      <c r="A32" s="20" t="s">
        <v>144</v>
      </c>
      <c r="B32" s="21" t="s">
        <v>174</v>
      </c>
      <c r="C32" s="22" t="s">
        <v>177</v>
      </c>
      <c r="D32" s="20"/>
      <c r="E32" s="20" t="s">
        <v>173</v>
      </c>
      <c r="F32" s="23" t="s">
        <v>179</v>
      </c>
      <c r="G32" s="24"/>
      <c r="H32" s="8"/>
      <c r="J32" s="7"/>
    </row>
    <row r="33" spans="1:10" s="6" customFormat="1" ht="25.25" customHeight="1" x14ac:dyDescent="0.25">
      <c r="A33" s="20" t="s">
        <v>145</v>
      </c>
      <c r="B33" s="21" t="s">
        <v>175</v>
      </c>
      <c r="C33" s="22" t="s">
        <v>176</v>
      </c>
      <c r="D33" s="20"/>
      <c r="E33" s="20" t="s">
        <v>173</v>
      </c>
      <c r="F33" s="23" t="s">
        <v>179</v>
      </c>
      <c r="G33" s="24"/>
      <c r="H33" s="8"/>
      <c r="J33" s="7"/>
    </row>
    <row r="34" spans="1:10" s="6" customFormat="1" ht="14.5" customHeight="1" x14ac:dyDescent="0.25">
      <c r="A34" s="20" t="s">
        <v>148</v>
      </c>
      <c r="B34" s="21" t="s">
        <v>217</v>
      </c>
      <c r="C34" s="22" t="s">
        <v>199</v>
      </c>
      <c r="D34" s="20"/>
      <c r="E34" s="20" t="s">
        <v>173</v>
      </c>
      <c r="F34" s="23" t="s">
        <v>179</v>
      </c>
      <c r="G34" s="24"/>
      <c r="H34" s="8"/>
      <c r="J34" s="7"/>
    </row>
    <row r="35" spans="1:10" s="6" customFormat="1" ht="14.5" customHeight="1" x14ac:dyDescent="0.25">
      <c r="A35" s="20" t="s">
        <v>151</v>
      </c>
      <c r="B35" s="21" t="s">
        <v>222</v>
      </c>
      <c r="C35" s="22" t="s">
        <v>223</v>
      </c>
      <c r="D35" s="20" t="s">
        <v>133</v>
      </c>
      <c r="E35" s="20" t="s">
        <v>98</v>
      </c>
      <c r="F35" s="23" t="s">
        <v>119</v>
      </c>
      <c r="G35" s="24"/>
      <c r="H35" s="8" t="s">
        <v>185</v>
      </c>
      <c r="J35" s="7"/>
    </row>
    <row r="36" spans="1:10" s="28" customFormat="1" ht="15" customHeight="1" x14ac:dyDescent="0.25">
      <c r="A36" s="165" t="s">
        <v>224</v>
      </c>
      <c r="B36" s="166"/>
      <c r="C36" s="166"/>
      <c r="D36" s="166"/>
      <c r="E36" s="166"/>
      <c r="F36" s="166"/>
      <c r="G36" s="166"/>
      <c r="H36" s="167"/>
    </row>
    <row r="37" spans="1:10" s="28" customFormat="1" ht="14.5" customHeight="1" x14ac:dyDescent="0.25">
      <c r="A37" s="168" t="s">
        <v>225</v>
      </c>
      <c r="B37" s="169"/>
      <c r="C37" s="169"/>
      <c r="D37" s="169"/>
      <c r="E37" s="169"/>
      <c r="F37" s="169"/>
      <c r="G37" s="169"/>
      <c r="H37" s="170"/>
    </row>
  </sheetData>
  <mergeCells count="13">
    <mergeCell ref="A36:H36"/>
    <mergeCell ref="A37:H37"/>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3" fitToHeight="0" orientation="portrait" r:id="rId1"/>
  <headerFooter>
    <oddHeader>&amp;L&amp;"Arial,Bold"SARP10 Program
414882.71.0423&amp;C&amp;"Arial,Bold"Lift Station Rehab Construction Group 3B&amp;R&amp;"Arial,Bold"RFB Issue
14Feb2025</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796A3-2862-487C-811B-90F3462333CB}">
  <ds:schemaRefs>
    <ds:schemaRef ds:uri="http://schemas.microsoft.com/sharepoint/v3/contenttype/forms"/>
  </ds:schemaRefs>
</ds:datastoreItem>
</file>

<file path=customXml/itemProps3.xml><?xml version="1.0" encoding="utf-8"?>
<ds:datastoreItem xmlns:ds="http://schemas.openxmlformats.org/officeDocument/2006/customXml" ds:itemID="{EE9F14E5-DB54-4412-B962-BA84CC2845E2}">
  <ds:schemaRefs>
    <ds:schemaRef ds:uri="http://schemas.microsoft.com/office/2006/metadata/properties"/>
    <ds:schemaRef ds:uri="6b11e1cc-f8f4-4753-8eb9-82c6086f7ab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f5a1bbb-24dc-472d-b5b2-ad007ec20f6c"/>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00370 Com Bid Form</vt:lpstr>
      <vt:lpstr>00370.3.1 Unit Price</vt:lpstr>
      <vt:lpstr>00370.4.7 Sub-Subcontracts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Dorsey, Virginia (Ginny)</cp:lastModifiedBy>
  <cp:lastPrinted>2025-02-11T15:49:32Z</cp:lastPrinted>
  <dcterms:created xsi:type="dcterms:W3CDTF">2004-10-25T14:57:54Z</dcterms:created>
  <dcterms:modified xsi:type="dcterms:W3CDTF">2025-02-11T15:50:13Z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