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1"/>
  <workbookPr showInkAnnotation="0" defaultThemeVersion="124226"/>
  <mc:AlternateContent xmlns:mc="http://schemas.openxmlformats.org/markup-compatibility/2006">
    <mc:Choice Requires="x15">
      <x15ac:absPath xmlns:x15ac="http://schemas.microsoft.com/office/spreadsheetml/2010/11/ac" url="/Users/jezzellel.romero/Desktop/A/"/>
    </mc:Choice>
  </mc:AlternateContent>
  <xr:revisionPtr revIDLastSave="0" documentId="8_{579E3B33-2E5A-F340-9D1E-8CA5A617B80B}" xr6:coauthVersionLast="47" xr6:coauthVersionMax="47" xr10:uidLastSave="{00000000-0000-0000-0000-000000000000}"/>
  <bookViews>
    <workbookView xWindow="2540" yWindow="500" windowWidth="17280" windowHeight="11900" xr2:uid="{00000000-000D-0000-FFFF-FFFF00000000}"/>
  </bookViews>
  <sheets>
    <sheet name="00370 Com Bid Form" sheetId="32" r:id="rId1"/>
    <sheet name="00370.3.1 Unit Price" sheetId="13" r:id="rId2"/>
    <sheet name="00370.4.7 Sub-Subcontracts" sheetId="22" r:id="rId3"/>
    <sheet name="00370.7 Schedule" sheetId="29" r:id="rId4"/>
    <sheet name="00370.8 SOS" sheetId="31" r:id="rId5"/>
  </sheets>
  <externalReferences>
    <externalReference r:id="rId6"/>
    <externalReference r:id="rId7"/>
  </externalReferences>
  <definedNames>
    <definedName name="_xlnm.Print_Titles" localSheetId="1">'00370.3.1 Unit Price'!$11:$11</definedName>
    <definedName name="_xlnm.Print_Titles" localSheetId="4">'00370.8 SOS'!$2:$6</definedName>
    <definedName name="Wage_Table">[1]Sheet3!$A$3:$I$103</definedName>
    <definedName name="WC_Rates">'[2].3.5.1 NU Craft Labor'!#REF!</definedName>
  </definedNames>
  <calcPr calcId="191029" iterateCount="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13" l="1"/>
  <c r="F17" i="13"/>
  <c r="F19" i="13"/>
  <c r="F21" i="13"/>
  <c r="F23" i="13"/>
  <c r="F28" i="13"/>
  <c r="F26" i="13"/>
  <c r="F14" i="13"/>
  <c r="F31" i="13"/>
  <c r="F30" i="13"/>
  <c r="F29" i="13"/>
  <c r="F27" i="13"/>
  <c r="F25" i="13"/>
  <c r="F24" i="13"/>
  <c r="F22" i="13"/>
  <c r="F20" i="13"/>
  <c r="F18" i="13"/>
  <c r="F16" i="13"/>
  <c r="F13" i="13"/>
  <c r="D35" i="22"/>
  <c r="F32" i="13" l="1"/>
</calcChain>
</file>

<file path=xl/sharedStrings.xml><?xml version="1.0" encoding="utf-8"?>
<sst xmlns="http://schemas.openxmlformats.org/spreadsheetml/2006/main" count="386" uniqueCount="281">
  <si>
    <t>Estimated Quantity</t>
  </si>
  <si>
    <t>(Bidder Company Name)</t>
  </si>
  <si>
    <r>
      <t>Total Percentage Value</t>
    </r>
    <r>
      <rPr>
        <sz val="9"/>
        <rFont val="Arial"/>
        <family val="2"/>
      </rPr>
      <t xml:space="preserve"> (Must Equal 100%)</t>
    </r>
  </si>
  <si>
    <t>(Attachment 4)</t>
  </si>
  <si>
    <t>(Attachment 5) (Add additional lines as needed)</t>
  </si>
  <si>
    <t>Company Name</t>
  </si>
  <si>
    <t>Taxpayer ID Number (or EIN)</t>
  </si>
  <si>
    <t>Title</t>
  </si>
  <si>
    <t>Email Address</t>
  </si>
  <si>
    <t>Phone Number</t>
  </si>
  <si>
    <t>Received and Incorporated</t>
  </si>
  <si>
    <t>Country</t>
  </si>
  <si>
    <t>Item Description</t>
  </si>
  <si>
    <t>Unit of Measure</t>
  </si>
  <si>
    <t>Bidder Response Column</t>
  </si>
  <si>
    <t>Mailing Address/Number, Street</t>
  </si>
  <si>
    <t>Mailing Address/State, Zip Code</t>
  </si>
  <si>
    <t>Delivery Address/Number, Street</t>
  </si>
  <si>
    <t>Delivery Address/State, Zip Code</t>
  </si>
  <si>
    <t>Bidder's Representative Name</t>
  </si>
  <si>
    <t>Mailing Address/City</t>
  </si>
  <si>
    <t>in State of</t>
  </si>
  <si>
    <t>in Country of</t>
  </si>
  <si>
    <t>License Number</t>
  </si>
  <si>
    <t xml:space="preserve">1st License Title </t>
  </si>
  <si>
    <t xml:space="preserve">2nd License Title </t>
  </si>
  <si>
    <t>Addenda Number</t>
  </si>
  <si>
    <t>Date Issued</t>
  </si>
  <si>
    <t>(  ) - (      )</t>
  </si>
  <si>
    <t>Fax Number</t>
  </si>
  <si>
    <r>
      <t xml:space="preserve">If No, Bidder has completed and submitted an attached alternative summary level schedule: - </t>
    </r>
    <r>
      <rPr>
        <b/>
        <sz val="9"/>
        <rFont val="Arial"/>
        <family val="2"/>
      </rPr>
      <t>Yes/No</t>
    </r>
  </si>
  <si>
    <t>Mobile Phone Number</t>
  </si>
  <si>
    <t>Bidder Response Columns</t>
  </si>
  <si>
    <t>In the event of a Purchaser-approved change in the scope of Work for which a unit price from this Table is not applicable, as determined by the Purchaser, the Subcontractor shall provide a new unit price for review and acceptance by the Purchaser. Subcontractor shall provide all information requested by the Purchaser to substantiate the value of the new unit price.</t>
  </si>
  <si>
    <t>Item</t>
  </si>
  <si>
    <t>(a)</t>
  </si>
  <si>
    <t>(b)</t>
  </si>
  <si>
    <t>(d)</t>
  </si>
  <si>
    <t>Scope of Sub-Subcontracted Work</t>
  </si>
  <si>
    <t>% of Total Work Value</t>
  </si>
  <si>
    <r>
      <t xml:space="preserve">Sub-subcontractors                                                     </t>
    </r>
    <r>
      <rPr>
        <sz val="9"/>
        <rFont val="Arial"/>
        <family val="2"/>
      </rPr>
      <t>(Name and Address)</t>
    </r>
  </si>
  <si>
    <t>(e)</t>
  </si>
  <si>
    <t>(f)</t>
  </si>
  <si>
    <t>(g)</t>
  </si>
  <si>
    <t>% of Work performed by Bidder.</t>
  </si>
  <si>
    <t>in State/Province of</t>
  </si>
  <si>
    <t>(Attachment 1)</t>
  </si>
  <si>
    <t>(Attachment 2)</t>
  </si>
  <si>
    <t>(Attachment 3)</t>
  </si>
  <si>
    <t>Business Interruption Plan</t>
  </si>
  <si>
    <t>00370.2.1  Bidder's Contact Information</t>
  </si>
  <si>
    <t>00370.4.1  Company Status</t>
  </si>
  <si>
    <t>00370.4.2  Contractor License</t>
  </si>
  <si>
    <t>00370.4.5  Firm Non-Escalatable Pricing</t>
  </si>
  <si>
    <t>00370.4.6  Taxes</t>
  </si>
  <si>
    <t>00370.4.7  Work at Jobsite</t>
  </si>
  <si>
    <t>00370.5  Schedule Compliance</t>
  </si>
  <si>
    <t>00370.8  Declarations</t>
  </si>
  <si>
    <t>00370.3.1  Unit  Pricing</t>
  </si>
  <si>
    <t xml:space="preserve">Table 00370.4.7 - Sub-Subcontracts </t>
  </si>
  <si>
    <t>00370.4.7 Sub-Subcontracts</t>
  </si>
  <si>
    <t>00370.4.7.1 Sub-Subcontracted Work</t>
  </si>
  <si>
    <t>00370 - Commercial Bid Form</t>
  </si>
  <si>
    <t>Bidder should refer to Section 00270, Instructions to Bidders, when completing this Bid Form. Bidder shall complete this form entirely and return it with Bidder's Bid.</t>
  </si>
  <si>
    <t>00370.1  Bid Submitted by</t>
  </si>
  <si>
    <t>Bidder's Bid  Date</t>
  </si>
  <si>
    <t>Bidder's Bid No.</t>
  </si>
  <si>
    <t>Bidder is providing the information defined by the articles comprising Section 00270, INSTRUCTIONS TO BIDDERS, in the corresponding fields of this Section 00370, COMMERCIAL BID FORM.</t>
  </si>
  <si>
    <r>
      <t xml:space="preserve">Bidder acknowledges receipt and inclusion of the following Addenda to the RFB - </t>
    </r>
    <r>
      <rPr>
        <b/>
        <sz val="9"/>
        <rFont val="Arial"/>
        <family val="2"/>
      </rPr>
      <t>Yes/No</t>
    </r>
  </si>
  <si>
    <t>00370.3  Bid Pricing Information</t>
  </si>
  <si>
    <t xml:space="preserve">00370.3.1  Bid Prices </t>
  </si>
  <si>
    <t>00370.4  Supplemental Bid Information</t>
  </si>
  <si>
    <t>Bidder provides the following information to supplement the Bidder's bid pricing.</t>
  </si>
  <si>
    <r>
      <t xml:space="preserve">Bidder certifies that it is licensed, as required, to engage in the RFB Work scope in the State/Province/Country the RFB Work is to be performed. - </t>
    </r>
    <r>
      <rPr>
        <b/>
        <sz val="9"/>
        <rFont val="Arial"/>
        <family val="2"/>
      </rPr>
      <t>Yes/No</t>
    </r>
  </si>
  <si>
    <r>
      <t xml:space="preserve">Bidder's bid is valid for acceptance by the Purchaser for a period of 180 days from the bid due date. - </t>
    </r>
    <r>
      <rPr>
        <b/>
        <sz val="9"/>
        <rFont val="Arial"/>
        <family val="2"/>
      </rPr>
      <t>Yes/No</t>
    </r>
  </si>
  <si>
    <r>
      <t xml:space="preserve">Bidder has provided proposed Small Business/Minority/Disadvantaged Entrepreneur Participation Plan with its bid. - </t>
    </r>
    <r>
      <rPr>
        <b/>
        <sz val="9"/>
        <rFont val="Arial"/>
        <family val="2"/>
      </rPr>
      <t>Yes/No</t>
    </r>
  </si>
  <si>
    <t>00370.6  Compliance with Request for Bid</t>
  </si>
  <si>
    <t>00370.7  Bid Attachments</t>
  </si>
  <si>
    <t>In addition to this Commercial Bid Form and Tables indicated herein, the Bidder's Bid contains supplemental information and details attached to this bid consisting of the following:</t>
  </si>
  <si>
    <r>
      <t xml:space="preserve">The Bidder declares that it has familiarized itself with the conditions affecting the Work.  The Bidder also declares that only the persons or firms interested in the bid as principal or principals are named herein; that no other persons or firms have any interest in this bid or in the Subcontract to be entered into; that this bid is made without connection with any person, company, or party likewise submitting a bid; and that it is in all respects for and in good faith, without collusion or fraud. - </t>
    </r>
    <r>
      <rPr>
        <b/>
        <sz val="9"/>
        <rFont val="Arial"/>
        <family val="2"/>
      </rPr>
      <t>Yes/No</t>
    </r>
  </si>
  <si>
    <t>Table 00370.3.1 - Unit Price Bid Form</t>
  </si>
  <si>
    <t>Bidder proposes to complete the RFB Work based on firm, fixed, unit prices (US dollars), which prices multiplied by the final Work quantities would represent the full consideration to Bidder for its complete and satisfactory performance of the Work in compliance with all the terms and conditions of the RFB Documents. The Unit Prices in this Table include the cost of all the work which is required or implied by the RFB documents or which may be inferred therefrom, and which is customarily provided in furnishing a complete and finished work item of its kind.  Further, any and all alterations, modifications, and adjustments to the work item, which is reasonably foreseeable or customarily encountered in providing and installing equipment, material, and services of the work item kind, will be performed without additional compensation.</t>
  </si>
  <si>
    <t>Milestone Description</t>
  </si>
  <si>
    <t>Construction Milestone
Completion Date</t>
  </si>
  <si>
    <t>Bidder
Complies?
(Yes/No)</t>
  </si>
  <si>
    <t>00370.7  Schedule Compliance</t>
  </si>
  <si>
    <t>Effective Date:</t>
  </si>
  <si>
    <t>TBD</t>
  </si>
  <si>
    <t>Bidder Agrees?
Yes/No</t>
  </si>
  <si>
    <t>Reference
Section</t>
  </si>
  <si>
    <t>Submittal Item</t>
  </si>
  <si>
    <t>Submittal Dates</t>
  </si>
  <si>
    <t>Calendar
Days</t>
  </si>
  <si>
    <t>Event</t>
  </si>
  <si>
    <t>Due
Date</t>
  </si>
  <si>
    <t>C01</t>
  </si>
  <si>
    <t>None</t>
  </si>
  <si>
    <t>Executed Subcontract in the form provided by the Purchaser</t>
  </si>
  <si>
    <t>After</t>
  </si>
  <si>
    <t>Receipt of Subcontract for Signature</t>
  </si>
  <si>
    <t>C02</t>
  </si>
  <si>
    <t>Effective Date</t>
  </si>
  <si>
    <t>C03</t>
  </si>
  <si>
    <t>Payment Estimate Breakdown</t>
  </si>
  <si>
    <t>C04</t>
  </si>
  <si>
    <t>C05</t>
  </si>
  <si>
    <t>With</t>
  </si>
  <si>
    <t>Each Invoice</t>
  </si>
  <si>
    <t>C06</t>
  </si>
  <si>
    <t>C07</t>
  </si>
  <si>
    <t>C08</t>
  </si>
  <si>
    <t>C09</t>
  </si>
  <si>
    <t>Monthly</t>
  </si>
  <si>
    <t>Prior to</t>
  </si>
  <si>
    <t>C10</t>
  </si>
  <si>
    <t>Issuance of the Notice Of Final Completion and Acceptance</t>
  </si>
  <si>
    <t>C11</t>
  </si>
  <si>
    <t>Contractor Licenses</t>
  </si>
  <si>
    <t>Before</t>
  </si>
  <si>
    <t>Mobilization Onsite</t>
  </si>
  <si>
    <t>C12</t>
  </si>
  <si>
    <t>Written Notice and Supporting Documentation, of all Claims</t>
  </si>
  <si>
    <t>Occurrence of Event Giving Rise to the Claim</t>
  </si>
  <si>
    <t>C13</t>
  </si>
  <si>
    <t>Insurance Certificates for Purchaser Approval</t>
  </si>
  <si>
    <t>Mobilization</t>
  </si>
  <si>
    <t>C14</t>
  </si>
  <si>
    <t>Assignment and Mobilization</t>
  </si>
  <si>
    <t>C15</t>
  </si>
  <si>
    <t>Initial Issue Subcontractor's Work Execution Schedule</t>
  </si>
  <si>
    <t>C16</t>
  </si>
  <si>
    <t>C17</t>
  </si>
  <si>
    <t>C18</t>
  </si>
  <si>
    <t>Weekly</t>
  </si>
  <si>
    <t>C19</t>
  </si>
  <si>
    <t>C20</t>
  </si>
  <si>
    <t xml:space="preserve">Subcontractor Actual Man-hours Expended and Quantities Installed  </t>
  </si>
  <si>
    <t xml:space="preserve">Weekly </t>
  </si>
  <si>
    <t>C21</t>
  </si>
  <si>
    <t>C22</t>
  </si>
  <si>
    <t>C23</t>
  </si>
  <si>
    <t xml:space="preserve">Subcontractor's Daily Report </t>
  </si>
  <si>
    <t>Daily</t>
  </si>
  <si>
    <t>C24</t>
  </si>
  <si>
    <t>C25</t>
  </si>
  <si>
    <t>C26</t>
  </si>
  <si>
    <t>Signed Daily Reports</t>
  </si>
  <si>
    <t>After Mobilization Onsite</t>
  </si>
  <si>
    <t>C27</t>
  </si>
  <si>
    <t>Weekly Coordination Meeting Agenda Input</t>
  </si>
  <si>
    <t>Weekly Coordination  Meeting</t>
  </si>
  <si>
    <t>C28</t>
  </si>
  <si>
    <t>Subcontractor's Safety, Health and Accident Prevention Program</t>
  </si>
  <si>
    <t>Subcontractor’s Hazardous Waste Project Health and Safety Plan</t>
  </si>
  <si>
    <t>Safety and Health Representative Resume</t>
  </si>
  <si>
    <t>Verification of meeting Hazardous Waste Requirements of 29CFR1910.120</t>
  </si>
  <si>
    <t>Hazardous Materials Documentation</t>
  </si>
  <si>
    <t>Each Hazmat Shipment</t>
  </si>
  <si>
    <t>Safety and Health Records</t>
  </si>
  <si>
    <t>Evidence that Jobsite Personnel have Passed Drug Testing</t>
  </si>
  <si>
    <t>Fall Protection Plan</t>
  </si>
  <si>
    <t>Starting Work Operations</t>
  </si>
  <si>
    <t>Substance Abuse Program</t>
  </si>
  <si>
    <t>00370.8  Schedule of Submittals</t>
  </si>
  <si>
    <t>Final Payment Invoice and Report of Disadvantaged Business Enterprise Participation Form</t>
  </si>
  <si>
    <t>00571</t>
  </si>
  <si>
    <t>00572</t>
  </si>
  <si>
    <t>00575</t>
  </si>
  <si>
    <t>Bidder proposes that specific portions of the Work scope not performed by Bidder will be Sub-Subcontracted to the Sub-subcontractors indicated below. The value of each Sub-subcontract is indicated as an approximate percentage value of the total monetary value of the Bidder's Bid.</t>
  </si>
  <si>
    <t>(c)</t>
  </si>
  <si>
    <t>00370.2  General Bid Parameters</t>
  </si>
  <si>
    <t>00370.2.2  Addenda to Request for Bid</t>
  </si>
  <si>
    <t>00370.4.4  Bid Validity Duration</t>
  </si>
  <si>
    <t xml:space="preserve">With </t>
  </si>
  <si>
    <t>00672.3</t>
  </si>
  <si>
    <t>00672.4</t>
  </si>
  <si>
    <t>Equal Business Opportunity Program Compliance Form for Subcontractor and Sub-subcontractors</t>
  </si>
  <si>
    <t>Certificate of Nondiscrimination for Subcontractor and Sub-subcontractors</t>
  </si>
  <si>
    <t>00370.8.1  Commercial Submittals</t>
  </si>
  <si>
    <t>Bid</t>
  </si>
  <si>
    <t>Chemical Hazard Communication Plan, as applicable</t>
  </si>
  <si>
    <t>Final Invoice</t>
  </si>
  <si>
    <t>Lien Waivers and Report of Disadvantaged Business Enterprise Participation Form</t>
  </si>
  <si>
    <r>
      <t xml:space="preserve">If written notice of acceptance of this bid is delivered to the Bidder within  “Bid Validity” days after the date set for receipt of bid, or any time thereafter before the bid validity expires, the Bidder will, within 5 days after receipt of a formal Subcontract for signature, exercise and deliver to Purchaser a signed Subcontract in the form provided by the Purchaser in accordance with the documents provided herein. - </t>
    </r>
    <r>
      <rPr>
        <b/>
        <sz val="9"/>
        <rFont val="Arial"/>
        <family val="2"/>
      </rPr>
      <t>Yes/No</t>
    </r>
  </si>
  <si>
    <t>Effective Date and Prior to First Payment with monthly updates</t>
  </si>
  <si>
    <t>Yes</t>
  </si>
  <si>
    <t>*LD indicates that completion of the Work after the "Construction Milestone Completion Date" is subject to liquidated damages per applicable Articles of Section 00571.</t>
  </si>
  <si>
    <t>Security Instruments</t>
  </si>
  <si>
    <t>See Attached Pricing Table(s) [Bidder to List Tables Used]</t>
  </si>
  <si>
    <r>
      <t xml:space="preserve">Bidder's source of craft labor to be utilized in the performance of the Work is - 
</t>
    </r>
    <r>
      <rPr>
        <b/>
        <sz val="9"/>
        <rFont val="Arial"/>
        <family val="2"/>
      </rPr>
      <t>Open-Shop/Merit-shop/Union-shop</t>
    </r>
  </si>
  <si>
    <t>Address/Number, Street</t>
  </si>
  <si>
    <t>Address/City, State, Zip Code</t>
  </si>
  <si>
    <t xml:space="preserve">Phone </t>
  </si>
  <si>
    <t>Email</t>
  </si>
  <si>
    <t>2nd Local Union Name</t>
  </si>
  <si>
    <t>Subcontractor must obtain a safety prequalification for any Sub-subcontractor that will be performing any portion of the Work at the Jobsite, prior to their arrival at the Jobsite.  Refer to the "Subcontracting" article within the terms and conditions for applicable submission information.</t>
  </si>
  <si>
    <t>Safety Information Included (Y/N)</t>
  </si>
  <si>
    <t>Current EMR</t>
  </si>
  <si>
    <r>
      <t xml:space="preserve">Bidder has indicated proposed sub-subcontracted Work in attached Table 00370.4.7. - </t>
    </r>
    <r>
      <rPr>
        <b/>
        <sz val="9"/>
        <rFont val="Arial"/>
        <family val="2"/>
      </rPr>
      <t>Yes/No</t>
    </r>
  </si>
  <si>
    <t>Bid Bond</t>
  </si>
  <si>
    <t xml:space="preserve">Bid Submitted by: </t>
  </si>
  <si>
    <t>(Company Name)</t>
  </si>
  <si>
    <t>MBE 
or WBE</t>
  </si>
  <si>
    <t>*LDs
Apply?</t>
  </si>
  <si>
    <t>If applicable, identify the local union(s) used for hiring craft labor:  1st Local Union Name</t>
  </si>
  <si>
    <r>
      <t xml:space="preserve">Bidder proposes that it will perform all the Work at the Jobsite with its own forces. - </t>
    </r>
    <r>
      <rPr>
        <b/>
        <sz val="9"/>
        <rFont val="Arial"/>
        <family val="2"/>
      </rPr>
      <t>Yes/No</t>
    </r>
  </si>
  <si>
    <r>
      <t xml:space="preserve">Bidder's company status is:  </t>
    </r>
    <r>
      <rPr>
        <sz val="8"/>
        <rFont val="Arial"/>
        <family val="2"/>
      </rPr>
      <t>(i.e. partnership, individual owned, joint venture, corporation, etc.)</t>
    </r>
  </si>
  <si>
    <t>Bidder Authorized Signature:</t>
  </si>
  <si>
    <t>Unit
Price</t>
  </si>
  <si>
    <t>Extension
Price</t>
  </si>
  <si>
    <t>00370.4.3  Not Used</t>
  </si>
  <si>
    <t>The following are post-award Subcontract submittals.  This list is not all-inclusive.  The RFB documents contain submittal requirements that are not included in this list.  It will, however, remain the successful Bidder's responsibility to comply with submittal requirements whether or not the submittal is included in the following list:</t>
  </si>
  <si>
    <t>00370.7.1  Construction Milestone Completion Dates and Applicable Liquidated Damages</t>
  </si>
  <si>
    <r>
      <t xml:space="preserve">Confirm that Bidder maintains a Business Interruption/Disaster Recovery Plan that documents how Bidder will respond to disaster or pandemic to help minimize impact - </t>
    </r>
    <r>
      <rPr>
        <b/>
        <sz val="9"/>
        <rFont val="Arial"/>
        <family val="2"/>
      </rPr>
      <t xml:space="preserve">Yes/No
</t>
    </r>
    <r>
      <rPr>
        <sz val="9"/>
        <rFont val="Arial"/>
        <family val="2"/>
      </rPr>
      <t>If Yes, plan should be submitted with RFB.</t>
    </r>
  </si>
  <si>
    <t>Final Lien Waivers from Subcontractor, Sub-subcontractors, and Sub-subcontractors' subcontractors and Report of Disadvantaged Business Enterprise Participation Form</t>
  </si>
  <si>
    <t>*must be signed, not typed</t>
  </si>
  <si>
    <t>Item
Number</t>
  </si>
  <si>
    <t>00672.7</t>
  </si>
  <si>
    <r>
      <t>Substantial Completion</t>
    </r>
    <r>
      <rPr>
        <vertAlign val="superscript"/>
        <sz val="10"/>
        <rFont val="Arial"/>
        <family val="2"/>
      </rPr>
      <t>1</t>
    </r>
    <r>
      <rPr>
        <sz val="10"/>
        <rFont val="Arial"/>
        <family val="2"/>
      </rPr>
      <t xml:space="preserve"> of Work under this Subcontract</t>
    </r>
  </si>
  <si>
    <r>
      <t>Final Completion</t>
    </r>
    <r>
      <rPr>
        <vertAlign val="superscript"/>
        <sz val="10"/>
        <rFont val="Arial"/>
        <family val="2"/>
      </rPr>
      <t>2</t>
    </r>
    <r>
      <rPr>
        <sz val="10"/>
        <rFont val="Arial"/>
        <family val="2"/>
      </rPr>
      <t xml:space="preserve"> of all Work under this Subcontract</t>
    </r>
  </si>
  <si>
    <r>
      <rPr>
        <vertAlign val="superscript"/>
        <sz val="10"/>
        <rFont val="Arial"/>
        <family val="2"/>
      </rPr>
      <t xml:space="preserve">1 </t>
    </r>
    <r>
      <rPr>
        <sz val="10"/>
        <rFont val="Arial"/>
        <family val="2"/>
      </rPr>
      <t>Substantial Completion is defined as the date the project is sufficiently complete, in accordance with the construction contract documents, so that the owner may use the facilities for the intended purpose.</t>
    </r>
  </si>
  <si>
    <r>
      <rPr>
        <vertAlign val="superscript"/>
        <sz val="10"/>
        <rFont val="Arial"/>
        <family val="2"/>
      </rPr>
      <t>2</t>
    </r>
    <r>
      <rPr>
        <sz val="10"/>
        <rFont val="Arial"/>
        <family val="2"/>
      </rPr>
      <t xml:space="preserve"> Final Completion is defined as: (a) the Work is complete and complies with the requirements of this Subcontract; and (b) Subcontractor has fulfilled all its obligations under this Subcontract except obligations that survive completion of the Work.</t>
    </r>
  </si>
  <si>
    <t>*Note: Subcontractor performance will directly impact future procurements for the SARP10 Program, schedule is critical and must be maintained.</t>
  </si>
  <si>
    <t>00370.3.1.1  Unit  Prices Breakdown</t>
  </si>
  <si>
    <t>Technical</t>
  </si>
  <si>
    <t>Technical Data Submittals</t>
  </si>
  <si>
    <t>Technical Submittals</t>
  </si>
  <si>
    <t>Refer to Technical Specifications for Technical Submittal requirements.</t>
  </si>
  <si>
    <r>
      <t xml:space="preserve">All of Bidder's prices herein bid are firm and are non-escalatable. - </t>
    </r>
    <r>
      <rPr>
        <b/>
        <sz val="9"/>
        <rFont val="Arial"/>
        <family val="2"/>
      </rPr>
      <t>Yes/No</t>
    </r>
  </si>
  <si>
    <r>
      <t xml:space="preserve">Bidder's prices included herein are in accordance with Article 00571.6 Taxes. - </t>
    </r>
    <r>
      <rPr>
        <b/>
        <sz val="9"/>
        <rFont val="Arial"/>
        <family val="2"/>
      </rPr>
      <t>Yes/No</t>
    </r>
  </si>
  <si>
    <r>
      <t xml:space="preserve">Bidder has accounted for all Jobsite existing and controlling conditions and limitations which may affect the Work performance and the Bidder's Bid. - </t>
    </r>
    <r>
      <rPr>
        <b/>
        <sz val="9"/>
        <rFont val="Arial"/>
        <family val="2"/>
      </rPr>
      <t>Yes/No</t>
    </r>
  </si>
  <si>
    <r>
      <t xml:space="preserve">Bidder agrees to meet the schedule dates indicated in the RFB documents: - </t>
    </r>
    <r>
      <rPr>
        <b/>
        <sz val="9"/>
        <rFont val="Arial"/>
        <family val="2"/>
      </rPr>
      <t>Yes/No</t>
    </r>
  </si>
  <si>
    <t>NOTE:  A bid based on Bidder's standard terms and conditions will not be considered.</t>
  </si>
  <si>
    <r>
      <t xml:space="preserve">Bidder certifies that its bid complies with all RFB commercial and technical requirements. - </t>
    </r>
    <r>
      <rPr>
        <b/>
        <sz val="9"/>
        <rFont val="Arial"/>
        <family val="2"/>
      </rPr>
      <t>Yes/No</t>
    </r>
  </si>
  <si>
    <r>
      <rPr>
        <b/>
        <sz val="10"/>
        <rFont val="Arial"/>
        <family val="2"/>
      </rPr>
      <t>214</t>
    </r>
    <r>
      <rPr>
        <sz val="10"/>
        <rFont val="Arial"/>
        <family val="2"/>
      </rPr>
      <t xml:space="preserve"> calendar days after Notice to Proceed</t>
    </r>
  </si>
  <si>
    <r>
      <rPr>
        <b/>
        <sz val="10"/>
        <rFont val="Arial"/>
        <family val="2"/>
      </rPr>
      <t>244</t>
    </r>
    <r>
      <rPr>
        <sz val="10"/>
        <rFont val="Arial"/>
        <family val="2"/>
      </rPr>
      <t xml:space="preserve"> calendar days after Notice to Proceed</t>
    </r>
  </si>
  <si>
    <r>
      <t xml:space="preserve">In accordance with Subcontract Article 00574.4 Work Hours, the Work will be completed by </t>
    </r>
    <r>
      <rPr>
        <b/>
        <sz val="10"/>
        <rFont val="Arial"/>
        <family val="2"/>
      </rPr>
      <t>TBD</t>
    </r>
    <r>
      <rPr>
        <sz val="10"/>
        <rFont val="Arial"/>
        <family val="2"/>
      </rPr>
      <t>.</t>
    </r>
  </si>
  <si>
    <t>71.0379 Chelsea Siphon Construction</t>
  </si>
  <si>
    <t>71.0379 Chelsea Siphon Construction - Total Estimated Unit Price Value</t>
  </si>
  <si>
    <t>01502-01</t>
  </si>
  <si>
    <t>Lump Sum</t>
  </si>
  <si>
    <t>01551-6.01</t>
  </si>
  <si>
    <t>Traffic Control Devices for Construction Work Zones</t>
  </si>
  <si>
    <t>02447-6.01</t>
  </si>
  <si>
    <t>Temporary Slit Fence (with backing)</t>
  </si>
  <si>
    <t>Linear Foot</t>
  </si>
  <si>
    <t>02447-6.03</t>
  </si>
  <si>
    <t>Rock Check Dams</t>
  </si>
  <si>
    <t>Each</t>
  </si>
  <si>
    <t>02530-6.03.15.10.01</t>
  </si>
  <si>
    <t>10" Ductle Iron (DI) Pipe &gt;20' deep</t>
  </si>
  <si>
    <t>02530-6.03.15.12.01</t>
  </si>
  <si>
    <t>12" Ductle Iron (DI) Pipe &gt;20' deep</t>
  </si>
  <si>
    <t>02530-6.07.08</t>
  </si>
  <si>
    <t>8" DR11 HDPE Inverted Siphon</t>
  </si>
  <si>
    <t>02530-6.06</t>
  </si>
  <si>
    <t>Sewer Bypass Pumping</t>
  </si>
  <si>
    <t>02530-6.09</t>
  </si>
  <si>
    <t>Hydroexcavation / Hand Digging</t>
  </si>
  <si>
    <t>02530-6.11</t>
  </si>
  <si>
    <t>Trench Dewatering</t>
  </si>
  <si>
    <t>02531-4.01.B 4</t>
  </si>
  <si>
    <t>48" Diameter Precast Sewer Manhole Installation</t>
  </si>
  <si>
    <t>Vertical Foot</t>
  </si>
  <si>
    <t>02531-4.02</t>
  </si>
  <si>
    <t>60" Siphon Structure Installation</t>
  </si>
  <si>
    <t>02531-4.03</t>
  </si>
  <si>
    <t>Manhole Abandonment</t>
  </si>
  <si>
    <t>02535-6.02.03</t>
  </si>
  <si>
    <t>Siphon Structure Coating</t>
  </si>
  <si>
    <t>02541-4.01.A</t>
  </si>
  <si>
    <t>Light Cleaning &amp; Mainline CCTV (Inspection for Each Diameter</t>
  </si>
  <si>
    <t>02544-4.01.A</t>
  </si>
  <si>
    <t>Post-GPS Coordinates of each Manhole Cover</t>
  </si>
  <si>
    <t>02544-4.01.C-2</t>
  </si>
  <si>
    <t>Post-MACP Level 2 Manhole Inspection with 3-D Scan</t>
  </si>
  <si>
    <t>02630-4.01.A</t>
  </si>
  <si>
    <t>Site Preparation and Restoration</t>
  </si>
  <si>
    <t>02920-5.01</t>
  </si>
  <si>
    <t>Seeding (With Mulch)</t>
  </si>
  <si>
    <t>Per 1,000 SF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</si>
</sst>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0.0%"/>
    <numFmt numFmtId="166" formatCode="[$-409]d\-mmm\-yyyy;@"/>
  </numFmts>
  <fonts count="13">
    <font>
      <sz val="10"/>
      <name val="Arial"/>
    </font>
    <font>
      <sz val="10"/>
      <name val="Arial"/>
      <family val="2"/>
    </font>
    <font>
      <sz val="8"/>
      <name val="Arial"/>
      <family val="2"/>
    </font>
    <font>
      <b/>
      <sz val="12"/>
      <name val="Arial"/>
      <family val="2"/>
    </font>
    <font>
      <b/>
      <sz val="10"/>
      <name val="Arial"/>
      <family val="2"/>
    </font>
    <font>
      <sz val="9"/>
      <name val="Arial"/>
      <family val="2"/>
    </font>
    <font>
      <b/>
      <sz val="9"/>
      <name val="Arial"/>
      <family val="2"/>
    </font>
    <font>
      <sz val="9"/>
      <color indexed="8"/>
      <name val="Arial"/>
      <family val="2"/>
    </font>
    <font>
      <sz val="10"/>
      <color indexed="8"/>
      <name val="MS Sans Serif"/>
      <family val="2"/>
    </font>
    <font>
      <b/>
      <sz val="8.5"/>
      <name val="Arial"/>
      <family val="2"/>
    </font>
    <font>
      <sz val="11"/>
      <color theme="1"/>
      <name val="Calibri"/>
      <family val="2"/>
      <scheme val="minor"/>
    </font>
    <font>
      <b/>
      <sz val="9"/>
      <color rgb="FFFFFF00"/>
      <name val="Arial"/>
      <family val="2"/>
    </font>
    <font>
      <vertAlign val="superscript"/>
      <sz val="10"/>
      <name val="Arial"/>
      <family val="2"/>
    </font>
  </fonts>
  <fills count="13">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indexed="13"/>
        <bgColor indexed="64"/>
      </patternFill>
    </fill>
    <fill>
      <patternFill patternType="solid">
        <fgColor indexed="47"/>
        <bgColor indexed="64"/>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rgb="FFC0C0C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8">
    <xf numFmtId="0" fontId="0" fillId="0" borderId="0"/>
    <xf numFmtId="164" fontId="1" fillId="0" borderId="0" applyFont="0" applyFill="0" applyBorder="0" applyAlignment="0" applyProtection="0"/>
    <xf numFmtId="164" fontId="10" fillId="0" borderId="0" applyFont="0" applyFill="0" applyBorder="0" applyAlignment="0" applyProtection="0"/>
    <xf numFmtId="0" fontId="10" fillId="0" borderId="0"/>
    <xf numFmtId="0" fontId="1" fillId="0" borderId="0"/>
    <xf numFmtId="0" fontId="1" fillId="0" borderId="0"/>
    <xf numFmtId="0" fontId="8" fillId="0" borderId="0"/>
    <xf numFmtId="9" fontId="1" fillId="0" borderId="0" applyFont="0" applyFill="0" applyBorder="0" applyAlignment="0" applyProtection="0"/>
  </cellStyleXfs>
  <cellXfs count="184">
    <xf numFmtId="0" fontId="0" fillId="0" borderId="0" xfId="0"/>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165" fontId="5" fillId="0" borderId="1" xfId="0" applyNumberFormat="1" applyFont="1" applyBorder="1" applyAlignment="1">
      <alignment horizontal="center" vertical="center" wrapText="1"/>
    </xf>
    <xf numFmtId="0" fontId="1" fillId="0" borderId="0" xfId="4" applyAlignment="1">
      <alignment vertical="center"/>
    </xf>
    <xf numFmtId="0" fontId="1" fillId="0" borderId="0" xfId="4" applyBorder="1" applyAlignment="1">
      <alignment horizontal="center" vertical="center"/>
    </xf>
    <xf numFmtId="0" fontId="5" fillId="0" borderId="0" xfId="4" applyFont="1" applyAlignment="1">
      <alignment vertical="center"/>
    </xf>
    <xf numFmtId="0" fontId="11" fillId="0" borderId="0" xfId="4" applyFont="1" applyAlignment="1">
      <alignment vertical="center"/>
    </xf>
    <xf numFmtId="0" fontId="5" fillId="2" borderId="1" xfId="4" applyFont="1" applyFill="1" applyBorder="1" applyAlignment="1">
      <alignment horizontal="center" vertical="center" wrapText="1"/>
    </xf>
    <xf numFmtId="0" fontId="1" fillId="0" borderId="0" xfId="4" applyAlignment="1">
      <alignment horizontal="center" vertical="center"/>
    </xf>
    <xf numFmtId="0" fontId="1" fillId="0" borderId="0" xfId="4" applyAlignment="1">
      <alignment horizontal="left" vertical="center"/>
    </xf>
    <xf numFmtId="0" fontId="5" fillId="0" borderId="2" xfId="0" applyFont="1" applyBorder="1" applyAlignment="1">
      <alignment vertical="center" wrapText="1"/>
    </xf>
    <xf numFmtId="0" fontId="3" fillId="0" borderId="0" xfId="0" applyFont="1" applyAlignment="1">
      <alignment horizontal="center" vertical="center" wrapText="1"/>
    </xf>
    <xf numFmtId="0" fontId="0" fillId="0" borderId="0" xfId="0" applyAlignment="1">
      <alignment vertical="center"/>
    </xf>
    <xf numFmtId="0" fontId="0" fillId="0" borderId="0" xfId="0" applyBorder="1" applyAlignment="1">
      <alignment vertical="center"/>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0" fontId="6" fillId="0" borderId="5" xfId="0" applyFont="1" applyBorder="1" applyAlignment="1">
      <alignment horizontal="center" vertical="center" wrapText="1"/>
    </xf>
    <xf numFmtId="0" fontId="4" fillId="3" borderId="2" xfId="4" applyFont="1" applyFill="1" applyBorder="1" applyAlignment="1">
      <alignment horizontal="center" vertical="center" wrapText="1"/>
    </xf>
    <xf numFmtId="0" fontId="5" fillId="0" borderId="1" xfId="4" applyFont="1" applyFill="1" applyBorder="1" applyAlignment="1">
      <alignment horizontal="center" vertical="center" wrapText="1"/>
    </xf>
    <xf numFmtId="49" fontId="5" fillId="0" borderId="1" xfId="4" applyNumberFormat="1" applyFont="1" applyFill="1" applyBorder="1" applyAlignment="1">
      <alignment horizontal="center" vertical="center" wrapText="1"/>
    </xf>
    <xf numFmtId="0" fontId="5" fillId="0" borderId="1" xfId="4" applyFont="1" applyFill="1" applyBorder="1" applyAlignment="1">
      <alignment horizontal="left" vertical="center" wrapText="1"/>
    </xf>
    <xf numFmtId="0" fontId="7" fillId="0" borderId="1" xfId="6" applyFont="1" applyFill="1" applyBorder="1" applyAlignment="1">
      <alignment horizontal="left" vertical="center" wrapText="1"/>
    </xf>
    <xf numFmtId="166" fontId="5" fillId="0" borderId="1" xfId="4" applyNumberFormat="1" applyFont="1" applyBorder="1" applyAlignment="1">
      <alignment horizontal="center" vertical="center" wrapText="1"/>
    </xf>
    <xf numFmtId="15" fontId="5" fillId="0" borderId="1" xfId="4" applyNumberFormat="1" applyFont="1" applyBorder="1" applyAlignment="1">
      <alignment vertical="center" wrapText="1"/>
    </xf>
    <xf numFmtId="0" fontId="5" fillId="8" borderId="1" xfId="4" applyFont="1" applyFill="1" applyBorder="1" applyAlignment="1">
      <alignment horizontal="left" vertical="center" wrapText="1"/>
    </xf>
    <xf numFmtId="0" fontId="3" fillId="0" borderId="0" xfId="0" applyFont="1" applyBorder="1" applyAlignment="1">
      <alignment horizontal="center" vertical="center" wrapText="1"/>
    </xf>
    <xf numFmtId="164" fontId="5" fillId="2" borderId="6" xfId="1" applyFont="1" applyFill="1" applyBorder="1" applyAlignment="1">
      <alignment horizontal="left" vertical="center" wrapText="1"/>
    </xf>
    <xf numFmtId="0" fontId="1" fillId="0" borderId="0" xfId="0" applyFont="1" applyAlignment="1">
      <alignment vertical="center"/>
    </xf>
    <xf numFmtId="0" fontId="6" fillId="0" borderId="2" xfId="0" applyFont="1" applyBorder="1" applyAlignment="1">
      <alignment vertical="center"/>
    </xf>
    <xf numFmtId="3" fontId="5" fillId="8" borderId="1" xfId="3" applyNumberFormat="1" applyFont="1" applyFill="1" applyBorder="1" applyAlignment="1">
      <alignment horizontal="center" vertical="center" wrapText="1"/>
    </xf>
    <xf numFmtId="0" fontId="5" fillId="8" borderId="2" xfId="3" applyFont="1" applyFill="1" applyBorder="1" applyAlignment="1">
      <alignment horizontal="center" vertical="center" wrapText="1"/>
    </xf>
    <xf numFmtId="9" fontId="5" fillId="0" borderId="1" xfId="0" applyNumberFormat="1" applyFont="1" applyBorder="1" applyAlignment="1">
      <alignment horizontal="center" vertical="center" wrapText="1"/>
    </xf>
    <xf numFmtId="0" fontId="4" fillId="3" borderId="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Fill="1" applyBorder="1" applyAlignment="1">
      <alignment horizontal="left" vertical="center"/>
    </xf>
    <xf numFmtId="166" fontId="1" fillId="0" borderId="1" xfId="0" applyNumberFormat="1" applyFont="1" applyFill="1" applyBorder="1" applyAlignment="1">
      <alignment horizontal="center" vertical="center" wrapText="1"/>
    </xf>
    <xf numFmtId="166" fontId="1" fillId="0" borderId="5" xfId="0" applyNumberFormat="1" applyFont="1" applyFill="1" applyBorder="1" applyAlignment="1">
      <alignment horizontal="center" vertical="center" wrapText="1"/>
    </xf>
    <xf numFmtId="0" fontId="1" fillId="2" borderId="1" xfId="3" applyFont="1" applyFill="1" applyBorder="1" applyAlignment="1">
      <alignment horizontal="center" vertical="center" wrapText="1"/>
    </xf>
    <xf numFmtId="15" fontId="4" fillId="0" borderId="0" xfId="4" applyNumberFormat="1" applyFont="1" applyBorder="1" applyAlignment="1">
      <alignment horizontal="left" vertical="center"/>
    </xf>
    <xf numFmtId="49" fontId="5" fillId="8" borderId="2" xfId="3" applyNumberFormat="1" applyFont="1" applyFill="1" applyBorder="1" applyAlignment="1">
      <alignment horizontal="center" vertical="center"/>
    </xf>
    <xf numFmtId="0" fontId="5" fillId="8" borderId="2" xfId="3" applyFont="1" applyFill="1" applyBorder="1" applyAlignment="1">
      <alignment horizontal="left" vertical="center" wrapText="1"/>
    </xf>
    <xf numFmtId="0" fontId="5" fillId="8" borderId="2" xfId="3" applyFont="1" applyFill="1" applyBorder="1" applyAlignment="1">
      <alignment vertical="center" wrapText="1"/>
    </xf>
    <xf numFmtId="0" fontId="3" fillId="0" borderId="0" xfId="4" applyFont="1" applyAlignment="1">
      <alignment horizontal="center" vertical="center" wrapText="1"/>
    </xf>
    <xf numFmtId="0" fontId="1" fillId="0" borderId="0" xfId="4" applyBorder="1" applyAlignment="1">
      <alignment vertical="center"/>
    </xf>
    <xf numFmtId="0" fontId="4" fillId="4" borderId="1" xfId="4" applyFont="1" applyFill="1" applyBorder="1" applyAlignment="1">
      <alignment horizontal="center" vertical="center" wrapText="1"/>
    </xf>
    <xf numFmtId="0" fontId="6" fillId="2" borderId="1" xfId="4" applyFont="1" applyFill="1" applyBorder="1" applyAlignment="1">
      <alignment horizontal="left" vertical="center" wrapText="1"/>
    </xf>
    <xf numFmtId="0" fontId="6" fillId="2" borderId="1" xfId="4" applyFont="1" applyFill="1" applyBorder="1" applyAlignment="1">
      <alignment vertical="center" wrapText="1"/>
    </xf>
    <xf numFmtId="0" fontId="1" fillId="0" borderId="0" xfId="4" applyFont="1" applyAlignment="1">
      <alignment vertical="center"/>
    </xf>
    <xf numFmtId="0" fontId="6" fillId="0" borderId="2" xfId="4" applyFont="1" applyBorder="1" applyAlignment="1">
      <alignment vertical="center" wrapText="1"/>
    </xf>
    <xf numFmtId="0" fontId="5" fillId="0" borderId="4" xfId="4" applyFont="1" applyBorder="1" applyAlignment="1">
      <alignment vertical="center" wrapText="1"/>
    </xf>
    <xf numFmtId="0" fontId="6" fillId="0" borderId="4" xfId="4" applyFont="1" applyBorder="1" applyAlignment="1">
      <alignment vertical="center" wrapText="1"/>
    </xf>
    <xf numFmtId="0" fontId="6" fillId="0" borderId="1" xfId="4" applyFont="1" applyBorder="1" applyAlignment="1">
      <alignment horizontal="center" vertical="center"/>
    </xf>
    <xf numFmtId="0" fontId="5" fillId="0" borderId="2" xfId="4" applyFont="1" applyBorder="1" applyAlignment="1">
      <alignment vertical="center" wrapText="1"/>
    </xf>
    <xf numFmtId="0" fontId="6" fillId="2" borderId="1" xfId="4" applyFont="1" applyFill="1" applyBorder="1" applyAlignment="1">
      <alignment horizontal="center" vertical="center" wrapText="1"/>
    </xf>
    <xf numFmtId="0" fontId="5" fillId="0" borderId="4" xfId="4" applyFont="1" applyFill="1" applyBorder="1" applyAlignment="1">
      <alignment vertical="center" wrapText="1"/>
    </xf>
    <xf numFmtId="0" fontId="6" fillId="0" borderId="4" xfId="4" applyFont="1" applyFill="1" applyBorder="1" applyAlignment="1">
      <alignment horizontal="center" vertical="center" wrapText="1"/>
    </xf>
    <xf numFmtId="0" fontId="1" fillId="0" borderId="4" xfId="4" applyFill="1" applyBorder="1" applyAlignment="1">
      <alignment horizontal="center" vertical="center" wrapText="1"/>
    </xf>
    <xf numFmtId="0" fontId="5" fillId="0" borderId="4" xfId="4" applyFont="1" applyFill="1" applyBorder="1" applyAlignment="1">
      <alignment horizontal="center" vertical="center" wrapText="1"/>
    </xf>
    <xf numFmtId="0" fontId="9" fillId="6" borderId="1" xfId="4" applyFont="1" applyFill="1" applyBorder="1" applyAlignment="1">
      <alignment horizontal="center" vertical="center" wrapText="1"/>
    </xf>
    <xf numFmtId="0" fontId="6" fillId="0" borderId="4" xfId="4" applyFont="1" applyFill="1" applyBorder="1" applyAlignment="1">
      <alignment vertical="center" wrapText="1"/>
    </xf>
    <xf numFmtId="0" fontId="1" fillId="0" borderId="4" xfId="4" applyFill="1" applyBorder="1" applyAlignment="1">
      <alignment vertical="center" wrapText="1"/>
    </xf>
    <xf numFmtId="0" fontId="5" fillId="0" borderId="7" xfId="4" applyFont="1" applyFill="1" applyBorder="1" applyAlignment="1">
      <alignment horizontal="left" vertical="center" wrapText="1"/>
    </xf>
    <xf numFmtId="0" fontId="1" fillId="0" borderId="7" xfId="4" applyFill="1" applyBorder="1" applyAlignment="1">
      <alignment horizontal="left" vertical="center" wrapText="1"/>
    </xf>
    <xf numFmtId="0" fontId="6" fillId="0" borderId="7" xfId="4" applyFont="1" applyFill="1" applyBorder="1" applyAlignment="1">
      <alignment horizontal="center" vertical="center" wrapText="1"/>
    </xf>
    <xf numFmtId="0" fontId="5" fillId="0" borderId="4" xfId="4" applyFont="1" applyFill="1" applyBorder="1" applyAlignment="1">
      <alignment horizontal="left" vertical="center" wrapText="1"/>
    </xf>
    <xf numFmtId="0" fontId="1" fillId="0" borderId="4" xfId="4" applyFill="1" applyBorder="1" applyAlignment="1">
      <alignment horizontal="left" vertical="center" wrapText="1"/>
    </xf>
    <xf numFmtId="0" fontId="6" fillId="0" borderId="0" xfId="4" applyFont="1" applyAlignment="1">
      <alignment vertical="center"/>
    </xf>
    <xf numFmtId="0" fontId="3" fillId="0" borderId="0" xfId="4" applyFont="1" applyBorder="1" applyAlignment="1">
      <alignment horizontal="center" vertical="center" wrapText="1"/>
    </xf>
    <xf numFmtId="0" fontId="4" fillId="5" borderId="2" xfId="4" applyFont="1" applyFill="1" applyBorder="1" applyAlignment="1">
      <alignment vertical="center" wrapText="1"/>
    </xf>
    <xf numFmtId="0" fontId="4" fillId="5" borderId="4" xfId="4" applyFont="1" applyFill="1" applyBorder="1" applyAlignment="1">
      <alignment vertical="center" wrapText="1"/>
    </xf>
    <xf numFmtId="0" fontId="4" fillId="5" borderId="5" xfId="4" applyFont="1" applyFill="1" applyBorder="1" applyAlignment="1">
      <alignment vertical="center" wrapText="1"/>
    </xf>
    <xf numFmtId="0" fontId="1" fillId="0" borderId="4" xfId="4" applyBorder="1" applyAlignment="1">
      <alignment vertical="center" wrapText="1"/>
    </xf>
    <xf numFmtId="0" fontId="5" fillId="0" borderId="8" xfId="4" applyFont="1" applyBorder="1" applyAlignment="1">
      <alignment horizontal="right" vertical="center" wrapText="1"/>
    </xf>
    <xf numFmtId="0" fontId="5" fillId="0" borderId="7" xfId="4" applyFont="1" applyBorder="1" applyAlignment="1">
      <alignment horizontal="right" vertical="center" wrapText="1"/>
    </xf>
    <xf numFmtId="0" fontId="5" fillId="0" borderId="9" xfId="4" applyFont="1" applyBorder="1" applyAlignment="1">
      <alignment horizontal="right" vertical="center" wrapText="1"/>
    </xf>
    <xf numFmtId="49" fontId="6" fillId="5" borderId="2" xfId="4" applyNumberFormat="1" applyFont="1" applyFill="1" applyBorder="1" applyAlignment="1">
      <alignment vertical="center" wrapText="1"/>
    </xf>
    <xf numFmtId="0" fontId="6" fillId="0" borderId="4" xfId="4" applyFont="1" applyBorder="1" applyAlignment="1">
      <alignment vertical="center" wrapText="1"/>
    </xf>
    <xf numFmtId="0" fontId="6" fillId="0" borderId="5" xfId="4" applyFont="1" applyBorder="1" applyAlignment="1">
      <alignment vertical="center" wrapText="1"/>
    </xf>
    <xf numFmtId="0" fontId="6" fillId="5" borderId="1" xfId="4" applyFont="1" applyFill="1" applyBorder="1" applyAlignment="1">
      <alignment vertical="center" wrapText="1"/>
    </xf>
    <xf numFmtId="0" fontId="5" fillId="0" borderId="2" xfId="4" applyFont="1" applyBorder="1" applyAlignment="1">
      <alignment horizontal="right" vertical="center" wrapText="1"/>
    </xf>
    <xf numFmtId="0" fontId="5" fillId="0" borderId="4" xfId="4" applyFont="1" applyBorder="1" applyAlignment="1">
      <alignment horizontal="right" vertical="center" wrapText="1"/>
    </xf>
    <xf numFmtId="0" fontId="5" fillId="0" borderId="5" xfId="4" applyFont="1" applyBorder="1" applyAlignment="1">
      <alignment horizontal="right" vertical="center" wrapText="1"/>
    </xf>
    <xf numFmtId="0" fontId="6" fillId="0" borderId="1" xfId="4" applyFont="1" applyBorder="1" applyAlignment="1">
      <alignment vertical="center" wrapText="1"/>
    </xf>
    <xf numFmtId="0" fontId="5" fillId="0" borderId="2" xfId="4" applyFont="1" applyBorder="1" applyAlignment="1">
      <alignment vertical="center" wrapText="1"/>
    </xf>
    <xf numFmtId="0" fontId="1" fillId="0" borderId="5" xfId="4" applyBorder="1" applyAlignment="1">
      <alignment vertical="center" wrapText="1"/>
    </xf>
    <xf numFmtId="0" fontId="5" fillId="0" borderId="1" xfId="4" applyFont="1" applyFill="1" applyBorder="1" applyAlignment="1">
      <alignment vertical="center" wrapText="1"/>
    </xf>
    <xf numFmtId="0" fontId="6" fillId="2" borderId="2" xfId="4" applyFont="1" applyFill="1" applyBorder="1" applyAlignment="1">
      <alignment horizontal="center" vertical="center" wrapText="1"/>
    </xf>
    <xf numFmtId="0" fontId="1" fillId="2" borderId="4" xfId="4" applyFill="1" applyBorder="1" applyAlignment="1">
      <alignment horizontal="center" vertical="center" wrapText="1"/>
    </xf>
    <xf numFmtId="0" fontId="1" fillId="2" borderId="5" xfId="4" applyFill="1" applyBorder="1" applyAlignment="1">
      <alignment horizontal="center" vertical="center" wrapText="1"/>
    </xf>
    <xf numFmtId="0" fontId="5" fillId="2" borderId="2" xfId="4" applyFont="1" applyFill="1" applyBorder="1" applyAlignment="1">
      <alignment horizontal="center" vertical="center" wrapText="1"/>
    </xf>
    <xf numFmtId="0" fontId="6" fillId="0" borderId="2" xfId="4" applyFont="1" applyBorder="1" applyAlignment="1">
      <alignment horizontal="center" vertical="center" wrapText="1"/>
    </xf>
    <xf numFmtId="0" fontId="4" fillId="0" borderId="4" xfId="4" applyFont="1" applyBorder="1" applyAlignment="1">
      <alignment horizontal="center" vertical="center" wrapText="1"/>
    </xf>
    <xf numFmtId="0" fontId="4" fillId="0" borderId="5" xfId="4" applyFont="1" applyBorder="1" applyAlignment="1">
      <alignment horizontal="center" vertical="center" wrapText="1"/>
    </xf>
    <xf numFmtId="0" fontId="5" fillId="0" borderId="7" xfId="4" applyFont="1" applyFill="1" applyBorder="1" applyAlignment="1">
      <alignment horizontal="center" vertical="center" wrapText="1"/>
    </xf>
    <xf numFmtId="0" fontId="5" fillId="0" borderId="2" xfId="4" applyFont="1" applyFill="1" applyBorder="1" applyAlignment="1">
      <alignment vertical="center" wrapText="1"/>
    </xf>
    <xf numFmtId="0" fontId="5" fillId="0" borderId="4" xfId="4" applyFont="1" applyFill="1" applyBorder="1" applyAlignment="1">
      <alignment vertical="center" wrapText="1"/>
    </xf>
    <xf numFmtId="0" fontId="5" fillId="0" borderId="5" xfId="4" applyFont="1" applyFill="1" applyBorder="1" applyAlignment="1">
      <alignment vertical="center" wrapText="1"/>
    </xf>
    <xf numFmtId="0" fontId="6" fillId="0" borderId="2" xfId="4" applyFont="1" applyFill="1" applyBorder="1" applyAlignment="1">
      <alignment vertical="center" wrapText="1"/>
    </xf>
    <xf numFmtId="0" fontId="5" fillId="5" borderId="1" xfId="4" applyFont="1" applyFill="1" applyBorder="1" applyAlignment="1">
      <alignment vertical="center" wrapText="1"/>
    </xf>
    <xf numFmtId="0" fontId="5" fillId="0" borderId="1" xfId="4" applyFont="1" applyFill="1" applyBorder="1" applyAlignment="1">
      <alignment horizontal="right" vertical="center" wrapText="1"/>
    </xf>
    <xf numFmtId="0" fontId="5" fillId="0" borderId="2" xfId="4" applyFont="1" applyBorder="1" applyAlignment="1">
      <alignment horizontal="left" vertical="center" wrapText="1"/>
    </xf>
    <xf numFmtId="0" fontId="5" fillId="0" borderId="10" xfId="4" applyFont="1" applyFill="1" applyBorder="1" applyAlignment="1">
      <alignment horizontal="center" vertical="center" wrapText="1"/>
    </xf>
    <xf numFmtId="0" fontId="5" fillId="5" borderId="2" xfId="4" applyFont="1" applyFill="1" applyBorder="1" applyAlignment="1">
      <alignment vertical="center" wrapText="1"/>
    </xf>
    <xf numFmtId="0" fontId="1" fillId="0" borderId="4" xfId="4" applyFill="1" applyBorder="1" applyAlignment="1">
      <alignment vertical="center" wrapText="1"/>
    </xf>
    <xf numFmtId="0" fontId="1" fillId="0" borderId="5" xfId="4" applyFill="1" applyBorder="1" applyAlignment="1">
      <alignment vertical="center" wrapText="1"/>
    </xf>
    <xf numFmtId="0" fontId="5" fillId="0" borderId="2" xfId="4" applyNumberFormat="1" applyFont="1" applyBorder="1" applyAlignment="1">
      <alignment vertical="center" wrapText="1"/>
    </xf>
    <xf numFmtId="0" fontId="5" fillId="0" borderId="4" xfId="4" applyFont="1" applyBorder="1" applyAlignment="1">
      <alignment vertical="center" wrapText="1"/>
    </xf>
    <xf numFmtId="0" fontId="5" fillId="0" borderId="5" xfId="4" applyFont="1" applyBorder="1" applyAlignment="1">
      <alignment vertical="center" wrapText="1"/>
    </xf>
    <xf numFmtId="0" fontId="3" fillId="0" borderId="0" xfId="4" applyFont="1" applyAlignment="1">
      <alignment vertical="center"/>
    </xf>
    <xf numFmtId="0" fontId="6" fillId="2" borderId="4" xfId="4" applyFont="1" applyFill="1" applyBorder="1" applyAlignment="1">
      <alignment horizontal="center" vertical="center" wrapText="1"/>
    </xf>
    <xf numFmtId="0" fontId="6" fillId="2" borderId="5" xfId="4" applyFont="1" applyFill="1" applyBorder="1" applyAlignment="1">
      <alignment horizontal="center" vertical="center" wrapText="1"/>
    </xf>
    <xf numFmtId="0" fontId="5" fillId="2" borderId="2" xfId="4" applyFont="1" applyFill="1" applyBorder="1" applyAlignment="1">
      <alignment horizontal="left" vertical="center" wrapText="1"/>
    </xf>
    <xf numFmtId="0" fontId="1" fillId="2" borderId="4" xfId="4" applyFill="1" applyBorder="1" applyAlignment="1">
      <alignment horizontal="left" vertical="center" wrapText="1"/>
    </xf>
    <xf numFmtId="0" fontId="1" fillId="2" borderId="5" xfId="4" applyFill="1" applyBorder="1" applyAlignment="1">
      <alignment horizontal="left" vertical="center" wrapText="1"/>
    </xf>
    <xf numFmtId="0" fontId="4" fillId="7" borderId="11" xfId="0" applyFont="1" applyFill="1" applyBorder="1" applyAlignment="1">
      <alignment horizontal="right" vertical="center"/>
    </xf>
    <xf numFmtId="0" fontId="4" fillId="7" borderId="10" xfId="0" applyFont="1" applyFill="1" applyBorder="1" applyAlignment="1">
      <alignment horizontal="right" vertical="center"/>
    </xf>
    <xf numFmtId="0" fontId="4" fillId="7" borderId="6" xfId="0" applyFont="1" applyFill="1" applyBorder="1" applyAlignment="1">
      <alignment horizontal="right" vertical="center"/>
    </xf>
    <xf numFmtId="0" fontId="6" fillId="5" borderId="12" xfId="0" applyFont="1" applyFill="1" applyBorder="1" applyAlignment="1">
      <alignment vertical="center" wrapText="1"/>
    </xf>
    <xf numFmtId="0" fontId="5" fillId="5" borderId="0" xfId="0" applyFont="1" applyFill="1" applyBorder="1" applyAlignment="1">
      <alignment vertical="center" wrapText="1"/>
    </xf>
    <xf numFmtId="0" fontId="5" fillId="5" borderId="13" xfId="0" applyFont="1" applyFill="1" applyBorder="1" applyAlignment="1">
      <alignment vertical="center" wrapText="1"/>
    </xf>
    <xf numFmtId="0" fontId="4" fillId="5" borderId="2" xfId="0" applyFont="1" applyFill="1" applyBorder="1" applyAlignment="1">
      <alignment vertical="center" wrapText="1"/>
    </xf>
    <xf numFmtId="0" fontId="4" fillId="5" borderId="4" xfId="0" applyFont="1" applyFill="1" applyBorder="1" applyAlignment="1">
      <alignment vertical="center" wrapText="1"/>
    </xf>
    <xf numFmtId="0" fontId="1" fillId="0" borderId="5" xfId="0" applyFont="1" applyBorder="1" applyAlignment="1">
      <alignment vertical="center" wrapText="1"/>
    </xf>
    <xf numFmtId="0" fontId="4" fillId="10" borderId="1" xfId="0" applyFont="1" applyFill="1" applyBorder="1" applyAlignment="1">
      <alignment vertical="center" wrapText="1"/>
    </xf>
    <xf numFmtId="0" fontId="1" fillId="10" borderId="1" xfId="0" applyFont="1" applyFill="1" applyBorder="1" applyAlignment="1">
      <alignment vertical="center" wrapText="1"/>
    </xf>
    <xf numFmtId="0" fontId="3" fillId="0" borderId="0" xfId="0" applyFont="1" applyBorder="1" applyAlignment="1">
      <alignment horizontal="center" vertical="center" wrapText="1"/>
    </xf>
    <xf numFmtId="0" fontId="4" fillId="5" borderId="8" xfId="0" applyFont="1" applyFill="1" applyBorder="1" applyAlignment="1">
      <alignment vertical="center" wrapText="1"/>
    </xf>
    <xf numFmtId="0" fontId="1" fillId="0" borderId="7" xfId="0" applyFont="1" applyBorder="1" applyAlignment="1">
      <alignment vertical="center" wrapText="1"/>
    </xf>
    <xf numFmtId="0" fontId="1" fillId="0" borderId="9" xfId="0" applyFont="1" applyBorder="1" applyAlignment="1">
      <alignment vertical="center" wrapText="1"/>
    </xf>
    <xf numFmtId="0" fontId="1" fillId="0" borderId="4" xfId="0" applyFont="1" applyBorder="1" applyAlignment="1">
      <alignment vertical="center" wrapText="1"/>
    </xf>
    <xf numFmtId="0" fontId="5" fillId="0" borderId="2" xfId="0" applyNumberFormat="1"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4" fillId="4" borderId="2" xfId="0" applyFont="1" applyFill="1" applyBorder="1" applyAlignment="1">
      <alignment horizontal="center" vertical="center" wrapText="1"/>
    </xf>
    <xf numFmtId="0" fontId="1" fillId="0" borderId="5" xfId="0" applyFont="1" applyBorder="1" applyAlignment="1">
      <alignment horizontal="center" vertical="center" wrapText="1"/>
    </xf>
    <xf numFmtId="0" fontId="5" fillId="2" borderId="4" xfId="1" applyNumberFormat="1" applyFont="1" applyFill="1" applyBorder="1" applyAlignment="1">
      <alignment horizontal="left" vertical="center" wrapText="1"/>
    </xf>
    <xf numFmtId="0" fontId="5" fillId="2" borderId="5" xfId="1" applyNumberFormat="1" applyFont="1" applyFill="1" applyBorder="1" applyAlignment="1">
      <alignment horizontal="left" vertical="center" wrapText="1"/>
    </xf>
    <xf numFmtId="0" fontId="5" fillId="0" borderId="2" xfId="0" applyFont="1" applyBorder="1" applyAlignment="1">
      <alignment horizontal="left" vertical="center" wrapText="1"/>
    </xf>
    <xf numFmtId="0" fontId="6" fillId="5" borderId="2" xfId="0" applyFont="1" applyFill="1" applyBorder="1" applyAlignment="1">
      <alignment vertical="center"/>
    </xf>
    <xf numFmtId="0" fontId="6" fillId="5" borderId="4" xfId="0" applyFont="1" applyFill="1" applyBorder="1" applyAlignment="1">
      <alignment vertical="center"/>
    </xf>
    <xf numFmtId="0" fontId="6" fillId="5" borderId="5" xfId="0" applyFont="1" applyFill="1" applyBorder="1" applyAlignment="1">
      <alignment vertical="center"/>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3" fillId="0" borderId="0" xfId="0" applyFont="1" applyAlignment="1">
      <alignment horizontal="center" vertical="center" wrapText="1"/>
    </xf>
    <xf numFmtId="0" fontId="0" fillId="0" borderId="4" xfId="0" applyBorder="1" applyAlignment="1">
      <alignment vertical="center" wrapText="1"/>
    </xf>
    <xf numFmtId="0" fontId="0" fillId="0" borderId="5" xfId="0" applyBorder="1" applyAlignment="1">
      <alignment vertical="center" wrapText="1"/>
    </xf>
    <xf numFmtId="0" fontId="1" fillId="5" borderId="4" xfId="0" applyFont="1" applyFill="1" applyBorder="1" applyAlignment="1">
      <alignment vertical="center" wrapText="1"/>
    </xf>
    <xf numFmtId="0" fontId="1" fillId="5" borderId="5" xfId="0" applyFont="1" applyFill="1" applyBorder="1" applyAlignment="1">
      <alignment vertical="center" wrapText="1"/>
    </xf>
    <xf numFmtId="0" fontId="5" fillId="0" borderId="2"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1" fillId="9" borderId="4" xfId="0" applyFont="1" applyFill="1" applyBorder="1" applyAlignment="1">
      <alignment horizontal="left" vertical="center"/>
    </xf>
    <xf numFmtId="0" fontId="1" fillId="9" borderId="5" xfId="0" applyFont="1" applyFill="1" applyBorder="1" applyAlignment="1">
      <alignment horizontal="left" vertical="center"/>
    </xf>
    <xf numFmtId="0" fontId="1" fillId="0" borderId="2" xfId="5" applyFont="1" applyBorder="1" applyAlignment="1">
      <alignment horizontal="left" vertical="center" wrapText="1"/>
    </xf>
    <xf numFmtId="0" fontId="1" fillId="0" borderId="4" xfId="5" applyFont="1" applyBorder="1" applyAlignment="1">
      <alignment horizontal="left" vertical="center" wrapText="1"/>
    </xf>
    <xf numFmtId="0" fontId="1" fillId="0" borderId="5" xfId="5" applyFont="1" applyBorder="1" applyAlignment="1">
      <alignment horizontal="left" vertical="center" wrapText="1"/>
    </xf>
    <xf numFmtId="0" fontId="4" fillId="5" borderId="2" xfId="3" applyFont="1" applyFill="1" applyBorder="1" applyAlignment="1">
      <alignment horizontal="left" vertical="center" wrapText="1"/>
    </xf>
    <xf numFmtId="0" fontId="4" fillId="5" borderId="4" xfId="3" applyFont="1" applyFill="1" applyBorder="1" applyAlignment="1">
      <alignment horizontal="left" vertical="center" wrapText="1"/>
    </xf>
    <xf numFmtId="0" fontId="4" fillId="5" borderId="5" xfId="3" applyFont="1" applyFill="1" applyBorder="1" applyAlignment="1">
      <alignment horizontal="left" vertical="center" wrapText="1"/>
    </xf>
    <xf numFmtId="0" fontId="4" fillId="5" borderId="1" xfId="0" applyFont="1" applyFill="1" applyBorder="1" applyAlignment="1">
      <alignment vertical="center"/>
    </xf>
    <xf numFmtId="0" fontId="1" fillId="0" borderId="1" xfId="0" applyFont="1" applyBorder="1" applyAlignment="1">
      <alignment vertical="center"/>
    </xf>
    <xf numFmtId="0" fontId="5" fillId="0" borderId="0" xfId="0" applyFont="1" applyFill="1" applyBorder="1" applyAlignment="1">
      <alignment horizontal="center" vertical="center" wrapText="1"/>
    </xf>
    <xf numFmtId="0" fontId="4" fillId="12" borderId="2" xfId="0" applyFont="1" applyFill="1" applyBorder="1" applyAlignment="1">
      <alignment vertical="center" wrapText="1"/>
    </xf>
    <xf numFmtId="0" fontId="4" fillId="12" borderId="4" xfId="0" applyFont="1" applyFill="1" applyBorder="1" applyAlignment="1">
      <alignment vertical="center" wrapText="1"/>
    </xf>
    <xf numFmtId="0" fontId="4" fillId="12" borderId="5" xfId="0" applyFont="1" applyFill="1" applyBorder="1" applyAlignment="1">
      <alignment vertical="center" wrapText="1"/>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4" fillId="0" borderId="12" xfId="4" applyFont="1" applyBorder="1" applyAlignment="1">
      <alignment vertical="center" wrapText="1"/>
    </xf>
    <xf numFmtId="0" fontId="4" fillId="0" borderId="0" xfId="4" applyFont="1" applyBorder="1" applyAlignment="1">
      <alignment vertical="center" wrapText="1"/>
    </xf>
    <xf numFmtId="0" fontId="1" fillId="0" borderId="0" xfId="4" applyBorder="1" applyAlignment="1">
      <alignment horizontal="right" vertical="center" wrapText="1"/>
    </xf>
    <xf numFmtId="0" fontId="6" fillId="11" borderId="14" xfId="4" applyFont="1" applyFill="1" applyBorder="1" applyAlignment="1" applyProtection="1">
      <alignment horizontal="center" vertical="center" textRotation="90" wrapText="1"/>
      <protection locked="0" hidden="1"/>
    </xf>
    <xf numFmtId="0" fontId="6" fillId="11" borderId="15" xfId="4" applyFont="1" applyFill="1" applyBorder="1" applyAlignment="1" applyProtection="1">
      <alignment horizontal="center" vertical="center" textRotation="90" wrapText="1"/>
      <protection locked="0" hidden="1"/>
    </xf>
    <xf numFmtId="0" fontId="6" fillId="11" borderId="3" xfId="4" applyFont="1" applyFill="1" applyBorder="1" applyAlignment="1" applyProtection="1">
      <alignment horizontal="center" vertical="center" textRotation="90" wrapText="1"/>
      <protection locked="0" hidden="1"/>
    </xf>
    <xf numFmtId="0" fontId="5" fillId="5" borderId="4" xfId="4" applyFont="1" applyFill="1" applyBorder="1" applyAlignment="1">
      <alignment vertical="center" wrapText="1"/>
    </xf>
    <xf numFmtId="0" fontId="4" fillId="3" borderId="14" xfId="4" applyFont="1" applyFill="1" applyBorder="1" applyAlignment="1">
      <alignment horizontal="center" vertical="center" wrapText="1"/>
    </xf>
    <xf numFmtId="0" fontId="4" fillId="3" borderId="3" xfId="4" applyFont="1" applyFill="1" applyBorder="1" applyAlignment="1">
      <alignment horizontal="center" vertical="center" wrapText="1"/>
    </xf>
    <xf numFmtId="0" fontId="4" fillId="3" borderId="2" xfId="4" applyFont="1" applyFill="1" applyBorder="1" applyAlignment="1">
      <alignment horizontal="center" vertical="center" wrapText="1"/>
    </xf>
    <xf numFmtId="0" fontId="4" fillId="3" borderId="4" xfId="4" applyFont="1" applyFill="1" applyBorder="1" applyAlignment="1">
      <alignment horizontal="center" vertical="center" wrapText="1"/>
    </xf>
    <xf numFmtId="0" fontId="4" fillId="3" borderId="5" xfId="4" applyFont="1" applyFill="1" applyBorder="1" applyAlignment="1">
      <alignment horizontal="center" vertical="center" wrapText="1"/>
    </xf>
    <xf numFmtId="0" fontId="4" fillId="3" borderId="5" xfId="4" applyFont="1" applyFill="1" applyBorder="1" applyAlignment="1">
      <alignment horizontal="center" vertical="center"/>
    </xf>
  </cellXfs>
  <cellStyles count="8">
    <cellStyle name="Currency" xfId="1" builtinId="4"/>
    <cellStyle name="Currency 2" xfId="2" xr:uid="{00000000-0005-0000-0000-000001000000}"/>
    <cellStyle name="Normal" xfId="0" builtinId="0"/>
    <cellStyle name="Normal 2" xfId="3" xr:uid="{00000000-0005-0000-0000-000003000000}"/>
    <cellStyle name="Normal 2 2" xfId="4" xr:uid="{00000000-0005-0000-0000-000004000000}"/>
    <cellStyle name="Normal 3" xfId="5" xr:uid="{00000000-0005-0000-0000-000005000000}"/>
    <cellStyle name="Normal_Submittals" xfId="6"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NonUnionCraftWageBuildup_Template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ay45608/AppData/Local/Microsoft/Windows/Temporary%20Internet%20Files/Content.Outlook/YCM8ZA1K/00350_Proposal_Fill-In_LFS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e Input"/>
      <sheetName val="Crews"/>
      <sheetName val="TL Output"/>
      <sheetName val="Sheet3"/>
    </sheetNames>
    <sheetDataSet>
      <sheetData sheetId="0"/>
      <sheetData sheetId="1" refreshError="1"/>
      <sheetData sheetId="2" refreshError="1"/>
      <sheetData sheetId="3">
        <row r="3">
          <cell r="A3" t="str">
            <v>Boilermaker General Foreman</v>
          </cell>
          <cell r="B3">
            <v>0</v>
          </cell>
          <cell r="C3">
            <v>0.1</v>
          </cell>
          <cell r="D3">
            <v>0</v>
          </cell>
          <cell r="E3">
            <v>7.0000000000000007E-2</v>
          </cell>
          <cell r="F3">
            <v>0</v>
          </cell>
          <cell r="G3">
            <v>0</v>
          </cell>
          <cell r="H3">
            <v>0</v>
          </cell>
          <cell r="I3" t="str">
            <v>OK</v>
          </cell>
        </row>
        <row r="4">
          <cell r="A4" t="str">
            <v>Boilermaker Foreman</v>
          </cell>
          <cell r="B4">
            <v>0</v>
          </cell>
          <cell r="C4">
            <v>0.1</v>
          </cell>
          <cell r="D4">
            <v>0</v>
          </cell>
          <cell r="E4">
            <v>7.0000000000000007E-2</v>
          </cell>
          <cell r="F4">
            <v>0</v>
          </cell>
          <cell r="G4">
            <v>0</v>
          </cell>
          <cell r="H4">
            <v>0</v>
          </cell>
          <cell r="I4" t="str">
            <v>OK</v>
          </cell>
        </row>
        <row r="5">
          <cell r="A5" t="str">
            <v>Boilermaker Journeyman</v>
          </cell>
          <cell r="B5">
            <v>0</v>
          </cell>
          <cell r="C5">
            <v>0.1</v>
          </cell>
          <cell r="D5">
            <v>0</v>
          </cell>
          <cell r="E5">
            <v>7.0000000000000007E-2</v>
          </cell>
          <cell r="F5">
            <v>0</v>
          </cell>
          <cell r="G5">
            <v>0</v>
          </cell>
          <cell r="H5">
            <v>0</v>
          </cell>
          <cell r="I5" t="str">
            <v>OK</v>
          </cell>
        </row>
        <row r="6">
          <cell r="A6" t="str">
            <v>Boilermaker Helper</v>
          </cell>
          <cell r="B6">
            <v>0</v>
          </cell>
          <cell r="C6">
            <v>0.1</v>
          </cell>
          <cell r="D6">
            <v>0</v>
          </cell>
          <cell r="E6">
            <v>7.0000000000000007E-2</v>
          </cell>
          <cell r="F6">
            <v>0</v>
          </cell>
          <cell r="G6">
            <v>0</v>
          </cell>
          <cell r="H6">
            <v>0</v>
          </cell>
          <cell r="I6" t="str">
            <v>OK</v>
          </cell>
        </row>
        <row r="7">
          <cell r="A7">
            <v>0</v>
          </cell>
        </row>
        <row r="8">
          <cell r="A8">
            <v>0</v>
          </cell>
        </row>
        <row r="9">
          <cell r="A9">
            <v>0</v>
          </cell>
        </row>
        <row r="10">
          <cell r="A10">
            <v>0</v>
          </cell>
        </row>
        <row r="11">
          <cell r="A11" t="str">
            <v>Carpenters General Foreman</v>
          </cell>
          <cell r="B11">
            <v>0</v>
          </cell>
          <cell r="C11">
            <v>0.1</v>
          </cell>
          <cell r="D11">
            <v>0</v>
          </cell>
          <cell r="E11">
            <v>7.0000000000000007E-2</v>
          </cell>
          <cell r="F11">
            <v>0</v>
          </cell>
          <cell r="G11">
            <v>0</v>
          </cell>
          <cell r="H11">
            <v>0</v>
          </cell>
          <cell r="I11" t="str">
            <v>OK</v>
          </cell>
        </row>
        <row r="12">
          <cell r="A12" t="str">
            <v>Carpenters Foreman</v>
          </cell>
          <cell r="B12">
            <v>0</v>
          </cell>
          <cell r="C12">
            <v>0.1</v>
          </cell>
          <cell r="D12">
            <v>0</v>
          </cell>
          <cell r="E12">
            <v>7.0000000000000007E-2</v>
          </cell>
          <cell r="F12">
            <v>0</v>
          </cell>
          <cell r="G12">
            <v>0</v>
          </cell>
          <cell r="H12">
            <v>0</v>
          </cell>
          <cell r="I12" t="str">
            <v>OK</v>
          </cell>
        </row>
        <row r="13">
          <cell r="A13" t="str">
            <v>Carpenters Journeyman</v>
          </cell>
          <cell r="B13">
            <v>0</v>
          </cell>
          <cell r="C13">
            <v>0.1</v>
          </cell>
          <cell r="D13">
            <v>0</v>
          </cell>
          <cell r="E13">
            <v>7.0000000000000007E-2</v>
          </cell>
          <cell r="F13">
            <v>0</v>
          </cell>
          <cell r="G13">
            <v>0</v>
          </cell>
          <cell r="H13">
            <v>0</v>
          </cell>
          <cell r="I13" t="str">
            <v>OK</v>
          </cell>
        </row>
        <row r="14">
          <cell r="A14" t="str">
            <v>Carpenters Helper</v>
          </cell>
          <cell r="B14">
            <v>0</v>
          </cell>
          <cell r="C14">
            <v>0.1</v>
          </cell>
          <cell r="D14">
            <v>0</v>
          </cell>
          <cell r="E14">
            <v>7.0000000000000007E-2</v>
          </cell>
          <cell r="F14">
            <v>0</v>
          </cell>
          <cell r="G14">
            <v>0</v>
          </cell>
          <cell r="H14">
            <v>0</v>
          </cell>
          <cell r="I14" t="str">
            <v>OK</v>
          </cell>
        </row>
        <row r="15">
          <cell r="A15">
            <v>0</v>
          </cell>
        </row>
        <row r="16">
          <cell r="A16">
            <v>0</v>
          </cell>
        </row>
        <row r="17">
          <cell r="A17">
            <v>0</v>
          </cell>
        </row>
        <row r="18">
          <cell r="A18">
            <v>0</v>
          </cell>
        </row>
        <row r="19">
          <cell r="A19" t="str">
            <v>Concrete - General General Foreman</v>
          </cell>
          <cell r="B19">
            <v>0</v>
          </cell>
          <cell r="C19">
            <v>0.1</v>
          </cell>
          <cell r="D19">
            <v>0</v>
          </cell>
          <cell r="E19">
            <v>7.0000000000000007E-2</v>
          </cell>
          <cell r="F19">
            <v>0</v>
          </cell>
          <cell r="G19">
            <v>0</v>
          </cell>
          <cell r="H19">
            <v>0</v>
          </cell>
          <cell r="I19" t="str">
            <v>OK</v>
          </cell>
        </row>
        <row r="20">
          <cell r="A20" t="str">
            <v>Concrete - General Foreman</v>
          </cell>
          <cell r="B20">
            <v>0</v>
          </cell>
          <cell r="C20">
            <v>0.1</v>
          </cell>
          <cell r="D20">
            <v>0</v>
          </cell>
          <cell r="E20">
            <v>7.0000000000000007E-2</v>
          </cell>
          <cell r="F20">
            <v>0</v>
          </cell>
          <cell r="G20">
            <v>0</v>
          </cell>
          <cell r="H20">
            <v>0</v>
          </cell>
          <cell r="I20" t="str">
            <v>OK</v>
          </cell>
        </row>
        <row r="21">
          <cell r="A21" t="str">
            <v>Concrete - General Journeyman</v>
          </cell>
          <cell r="B21">
            <v>0</v>
          </cell>
          <cell r="C21">
            <v>0.1</v>
          </cell>
          <cell r="D21">
            <v>0</v>
          </cell>
          <cell r="E21">
            <v>7.0000000000000007E-2</v>
          </cell>
          <cell r="F21">
            <v>0</v>
          </cell>
          <cell r="G21">
            <v>0</v>
          </cell>
          <cell r="H21">
            <v>0</v>
          </cell>
          <cell r="I21" t="str">
            <v>OK</v>
          </cell>
        </row>
        <row r="22">
          <cell r="A22" t="str">
            <v>Concrete - General Helper</v>
          </cell>
          <cell r="B22">
            <v>0</v>
          </cell>
          <cell r="C22">
            <v>0.1</v>
          </cell>
          <cell r="D22">
            <v>0</v>
          </cell>
          <cell r="E22">
            <v>7.0000000000000007E-2</v>
          </cell>
          <cell r="F22">
            <v>0</v>
          </cell>
          <cell r="G22">
            <v>0</v>
          </cell>
          <cell r="H22">
            <v>0</v>
          </cell>
          <cell r="I22" t="str">
            <v>OK</v>
          </cell>
        </row>
        <row r="23">
          <cell r="A23">
            <v>0</v>
          </cell>
        </row>
        <row r="24">
          <cell r="A24">
            <v>0</v>
          </cell>
        </row>
        <row r="25">
          <cell r="A25">
            <v>0</v>
          </cell>
        </row>
        <row r="26">
          <cell r="A26">
            <v>0</v>
          </cell>
        </row>
        <row r="27">
          <cell r="A27" t="str">
            <v>Electrical General Foreman</v>
          </cell>
          <cell r="B27">
            <v>0</v>
          </cell>
          <cell r="C27">
            <v>0.1</v>
          </cell>
          <cell r="D27">
            <v>0</v>
          </cell>
          <cell r="E27">
            <v>7.0000000000000007E-2</v>
          </cell>
          <cell r="F27">
            <v>0</v>
          </cell>
          <cell r="G27">
            <v>0</v>
          </cell>
          <cell r="H27">
            <v>0</v>
          </cell>
          <cell r="I27" t="str">
            <v>OK</v>
          </cell>
        </row>
        <row r="28">
          <cell r="A28" t="str">
            <v>Electrical Foreman</v>
          </cell>
          <cell r="B28">
            <v>0</v>
          </cell>
          <cell r="C28">
            <v>0.1</v>
          </cell>
          <cell r="D28">
            <v>0</v>
          </cell>
          <cell r="E28">
            <v>7.0000000000000007E-2</v>
          </cell>
          <cell r="F28">
            <v>0</v>
          </cell>
          <cell r="G28">
            <v>0</v>
          </cell>
          <cell r="H28">
            <v>0</v>
          </cell>
          <cell r="I28" t="str">
            <v>OK</v>
          </cell>
        </row>
        <row r="29">
          <cell r="A29" t="str">
            <v>Electrical Journeyman</v>
          </cell>
          <cell r="B29">
            <v>0</v>
          </cell>
          <cell r="C29">
            <v>0.1</v>
          </cell>
          <cell r="D29">
            <v>0</v>
          </cell>
          <cell r="E29">
            <v>7.0000000000000007E-2</v>
          </cell>
          <cell r="F29">
            <v>0</v>
          </cell>
          <cell r="G29">
            <v>0</v>
          </cell>
          <cell r="H29">
            <v>0</v>
          </cell>
          <cell r="I29" t="str">
            <v>OK</v>
          </cell>
        </row>
        <row r="30">
          <cell r="A30" t="str">
            <v>Electrical I&amp;C Tech</v>
          </cell>
          <cell r="B30">
            <v>0</v>
          </cell>
          <cell r="C30">
            <v>0.1</v>
          </cell>
          <cell r="D30">
            <v>0</v>
          </cell>
          <cell r="E30">
            <v>7.0000000000000007E-2</v>
          </cell>
          <cell r="F30">
            <v>0</v>
          </cell>
          <cell r="G30">
            <v>0</v>
          </cell>
          <cell r="H30">
            <v>0</v>
          </cell>
          <cell r="I30" t="str">
            <v>OK</v>
          </cell>
        </row>
        <row r="31">
          <cell r="A31" t="str">
            <v>Electrical Helper</v>
          </cell>
          <cell r="B31">
            <v>0</v>
          </cell>
          <cell r="C31">
            <v>0.1</v>
          </cell>
          <cell r="D31">
            <v>0</v>
          </cell>
          <cell r="E31">
            <v>7.0000000000000007E-2</v>
          </cell>
          <cell r="F31">
            <v>0</v>
          </cell>
          <cell r="G31">
            <v>0</v>
          </cell>
          <cell r="H31">
            <v>0</v>
          </cell>
          <cell r="I31" t="str">
            <v>OK</v>
          </cell>
        </row>
        <row r="32">
          <cell r="A32">
            <v>0</v>
          </cell>
        </row>
        <row r="33">
          <cell r="A33">
            <v>0</v>
          </cell>
        </row>
        <row r="34">
          <cell r="A34">
            <v>0</v>
          </cell>
        </row>
        <row r="35">
          <cell r="A35">
            <v>0</v>
          </cell>
        </row>
        <row r="36">
          <cell r="A36" t="str">
            <v>Ironworkers General Foreman</v>
          </cell>
          <cell r="B36">
            <v>0</v>
          </cell>
          <cell r="C36">
            <v>0.1</v>
          </cell>
          <cell r="D36">
            <v>0</v>
          </cell>
          <cell r="E36">
            <v>7.0000000000000007E-2</v>
          </cell>
          <cell r="F36">
            <v>0</v>
          </cell>
          <cell r="G36">
            <v>0</v>
          </cell>
          <cell r="H36">
            <v>0</v>
          </cell>
          <cell r="I36" t="str">
            <v>OK</v>
          </cell>
        </row>
        <row r="37">
          <cell r="A37" t="str">
            <v>Ironworkers Foreman</v>
          </cell>
          <cell r="B37">
            <v>0</v>
          </cell>
          <cell r="C37">
            <v>0.1</v>
          </cell>
          <cell r="D37">
            <v>0</v>
          </cell>
          <cell r="E37">
            <v>7.0000000000000007E-2</v>
          </cell>
          <cell r="F37">
            <v>0</v>
          </cell>
          <cell r="G37">
            <v>0</v>
          </cell>
          <cell r="H37">
            <v>0</v>
          </cell>
          <cell r="I37" t="str">
            <v>OK</v>
          </cell>
        </row>
        <row r="38">
          <cell r="A38" t="str">
            <v>Ironworkers Journeyman</v>
          </cell>
          <cell r="B38">
            <v>0</v>
          </cell>
          <cell r="C38">
            <v>0.1</v>
          </cell>
          <cell r="D38">
            <v>0</v>
          </cell>
          <cell r="E38">
            <v>7.0000000000000007E-2</v>
          </cell>
          <cell r="F38">
            <v>0</v>
          </cell>
          <cell r="G38">
            <v>0</v>
          </cell>
          <cell r="H38">
            <v>0</v>
          </cell>
          <cell r="I38" t="str">
            <v>OK</v>
          </cell>
        </row>
        <row r="39">
          <cell r="A39" t="str">
            <v>Ironworkers Helper</v>
          </cell>
          <cell r="B39">
            <v>0</v>
          </cell>
          <cell r="C39">
            <v>0.1</v>
          </cell>
          <cell r="D39">
            <v>0</v>
          </cell>
          <cell r="E39">
            <v>7.0000000000000007E-2</v>
          </cell>
          <cell r="F39">
            <v>0</v>
          </cell>
          <cell r="G39">
            <v>0</v>
          </cell>
          <cell r="H39">
            <v>0</v>
          </cell>
          <cell r="I39" t="str">
            <v>OK</v>
          </cell>
        </row>
        <row r="40">
          <cell r="A40">
            <v>0</v>
          </cell>
        </row>
        <row r="41">
          <cell r="A41">
            <v>0</v>
          </cell>
        </row>
        <row r="42">
          <cell r="A42">
            <v>0</v>
          </cell>
        </row>
        <row r="43">
          <cell r="A43">
            <v>0</v>
          </cell>
        </row>
        <row r="44">
          <cell r="A44" t="str">
            <v>Laborer General Foreman</v>
          </cell>
          <cell r="B44">
            <v>0</v>
          </cell>
          <cell r="C44">
            <v>0.1</v>
          </cell>
          <cell r="D44">
            <v>0</v>
          </cell>
          <cell r="E44">
            <v>7.0000000000000007E-2</v>
          </cell>
          <cell r="F44">
            <v>0</v>
          </cell>
          <cell r="G44">
            <v>0</v>
          </cell>
          <cell r="H44">
            <v>0</v>
          </cell>
          <cell r="I44" t="str">
            <v>OK</v>
          </cell>
        </row>
        <row r="45">
          <cell r="A45" t="str">
            <v>Laborer Foreman</v>
          </cell>
          <cell r="B45">
            <v>0</v>
          </cell>
          <cell r="C45">
            <v>0.1</v>
          </cell>
          <cell r="D45">
            <v>0</v>
          </cell>
          <cell r="E45">
            <v>7.0000000000000007E-2</v>
          </cell>
          <cell r="F45">
            <v>0</v>
          </cell>
          <cell r="G45">
            <v>0</v>
          </cell>
          <cell r="H45">
            <v>0</v>
          </cell>
          <cell r="I45" t="str">
            <v>OK</v>
          </cell>
        </row>
        <row r="46">
          <cell r="A46" t="str">
            <v>Laborer Journeyman</v>
          </cell>
          <cell r="B46">
            <v>0</v>
          </cell>
          <cell r="C46">
            <v>0.1</v>
          </cell>
          <cell r="D46">
            <v>0</v>
          </cell>
          <cell r="E46">
            <v>7.0000000000000007E-2</v>
          </cell>
          <cell r="F46">
            <v>0</v>
          </cell>
          <cell r="G46">
            <v>0</v>
          </cell>
          <cell r="H46">
            <v>0</v>
          </cell>
          <cell r="I46" t="str">
            <v>OK</v>
          </cell>
        </row>
        <row r="47">
          <cell r="A47" t="str">
            <v>Laborer Helper</v>
          </cell>
          <cell r="B47">
            <v>0</v>
          </cell>
          <cell r="C47">
            <v>0.1</v>
          </cell>
          <cell r="D47">
            <v>0</v>
          </cell>
          <cell r="E47">
            <v>7.0000000000000007E-2</v>
          </cell>
          <cell r="F47">
            <v>0</v>
          </cell>
          <cell r="G47">
            <v>0</v>
          </cell>
          <cell r="H47">
            <v>0</v>
          </cell>
          <cell r="I47" t="str">
            <v>OK</v>
          </cell>
        </row>
        <row r="48">
          <cell r="A48">
            <v>0</v>
          </cell>
        </row>
        <row r="49">
          <cell r="A49">
            <v>0</v>
          </cell>
        </row>
        <row r="50">
          <cell r="A50">
            <v>0</v>
          </cell>
        </row>
        <row r="51">
          <cell r="A51">
            <v>0</v>
          </cell>
        </row>
        <row r="52">
          <cell r="A52" t="str">
            <v>Mechanical General Foreman</v>
          </cell>
          <cell r="B52">
            <v>0</v>
          </cell>
          <cell r="C52">
            <v>0.1</v>
          </cell>
          <cell r="D52">
            <v>0</v>
          </cell>
          <cell r="E52">
            <v>7.0000000000000007E-2</v>
          </cell>
          <cell r="F52">
            <v>0</v>
          </cell>
          <cell r="G52">
            <v>0</v>
          </cell>
          <cell r="H52">
            <v>0</v>
          </cell>
          <cell r="I52" t="str">
            <v>OK</v>
          </cell>
        </row>
        <row r="53">
          <cell r="A53" t="str">
            <v>Mechanical Foreman</v>
          </cell>
          <cell r="B53">
            <v>0</v>
          </cell>
          <cell r="C53">
            <v>0.1</v>
          </cell>
          <cell r="D53">
            <v>0</v>
          </cell>
          <cell r="E53">
            <v>7.0000000000000007E-2</v>
          </cell>
          <cell r="F53">
            <v>0</v>
          </cell>
          <cell r="G53">
            <v>0</v>
          </cell>
          <cell r="H53">
            <v>0</v>
          </cell>
          <cell r="I53" t="str">
            <v>OK</v>
          </cell>
        </row>
        <row r="54">
          <cell r="A54" t="str">
            <v>Mechanical Journeyman</v>
          </cell>
          <cell r="B54">
            <v>0</v>
          </cell>
          <cell r="C54">
            <v>0.1</v>
          </cell>
          <cell r="D54">
            <v>0</v>
          </cell>
          <cell r="E54">
            <v>7.0000000000000007E-2</v>
          </cell>
          <cell r="F54">
            <v>0</v>
          </cell>
          <cell r="G54">
            <v>0</v>
          </cell>
          <cell r="H54">
            <v>0</v>
          </cell>
          <cell r="I54" t="str">
            <v>OK</v>
          </cell>
        </row>
        <row r="55">
          <cell r="A55" t="str">
            <v>Mechanical Helper</v>
          </cell>
          <cell r="B55">
            <v>0</v>
          </cell>
          <cell r="C55">
            <v>0.1</v>
          </cell>
          <cell r="D55">
            <v>0</v>
          </cell>
          <cell r="E55">
            <v>7.0000000000000007E-2</v>
          </cell>
          <cell r="F55">
            <v>0</v>
          </cell>
          <cell r="G55">
            <v>0</v>
          </cell>
          <cell r="H55">
            <v>0</v>
          </cell>
          <cell r="I55" t="str">
            <v>OK</v>
          </cell>
        </row>
        <row r="56">
          <cell r="A56">
            <v>0</v>
          </cell>
        </row>
        <row r="57">
          <cell r="A57">
            <v>0</v>
          </cell>
        </row>
        <row r="58">
          <cell r="A58">
            <v>0</v>
          </cell>
        </row>
        <row r="59">
          <cell r="A59">
            <v>0</v>
          </cell>
        </row>
        <row r="60">
          <cell r="A60" t="str">
            <v>Operators General Foreman</v>
          </cell>
          <cell r="B60">
            <v>0</v>
          </cell>
          <cell r="C60">
            <v>0.1</v>
          </cell>
          <cell r="D60">
            <v>0</v>
          </cell>
          <cell r="E60">
            <v>7.0000000000000007E-2</v>
          </cell>
          <cell r="F60">
            <v>0</v>
          </cell>
          <cell r="G60">
            <v>0</v>
          </cell>
          <cell r="H60">
            <v>0</v>
          </cell>
          <cell r="I60" t="str">
            <v>OK</v>
          </cell>
        </row>
        <row r="61">
          <cell r="A61" t="str">
            <v>Operators Foreman</v>
          </cell>
          <cell r="B61">
            <v>0</v>
          </cell>
          <cell r="C61">
            <v>0.1</v>
          </cell>
          <cell r="D61">
            <v>0</v>
          </cell>
          <cell r="E61">
            <v>7.0000000000000007E-2</v>
          </cell>
          <cell r="F61">
            <v>0</v>
          </cell>
          <cell r="G61">
            <v>0</v>
          </cell>
          <cell r="H61">
            <v>0</v>
          </cell>
          <cell r="I61" t="str">
            <v>OK</v>
          </cell>
        </row>
        <row r="62">
          <cell r="A62" t="str">
            <v>Operators Operator</v>
          </cell>
          <cell r="B62">
            <v>0</v>
          </cell>
          <cell r="C62">
            <v>0.1</v>
          </cell>
          <cell r="D62">
            <v>0</v>
          </cell>
          <cell r="E62">
            <v>7.0000000000000007E-2</v>
          </cell>
          <cell r="F62">
            <v>0</v>
          </cell>
          <cell r="G62">
            <v>0</v>
          </cell>
          <cell r="H62">
            <v>0</v>
          </cell>
          <cell r="I62" t="str">
            <v>OK</v>
          </cell>
        </row>
        <row r="63">
          <cell r="A63" t="str">
            <v>Operators Operator - Heavy</v>
          </cell>
          <cell r="B63">
            <v>0</v>
          </cell>
          <cell r="C63">
            <v>0.1</v>
          </cell>
          <cell r="D63">
            <v>0</v>
          </cell>
          <cell r="E63">
            <v>7.0000000000000007E-2</v>
          </cell>
          <cell r="F63">
            <v>0</v>
          </cell>
          <cell r="G63">
            <v>0</v>
          </cell>
          <cell r="H63">
            <v>0</v>
          </cell>
          <cell r="I63" t="str">
            <v>OK</v>
          </cell>
        </row>
        <row r="64">
          <cell r="A64" t="str">
            <v>Operators Operator - Medium</v>
          </cell>
          <cell r="B64">
            <v>0</v>
          </cell>
          <cell r="C64">
            <v>0.1</v>
          </cell>
          <cell r="D64">
            <v>0</v>
          </cell>
          <cell r="E64">
            <v>7.0000000000000007E-2</v>
          </cell>
          <cell r="F64">
            <v>0</v>
          </cell>
          <cell r="G64">
            <v>0</v>
          </cell>
          <cell r="H64">
            <v>0</v>
          </cell>
          <cell r="I64" t="str">
            <v>OK</v>
          </cell>
        </row>
        <row r="65">
          <cell r="A65" t="str">
            <v>Operators Operator - Light</v>
          </cell>
          <cell r="B65">
            <v>0</v>
          </cell>
          <cell r="C65">
            <v>0.1</v>
          </cell>
          <cell r="D65">
            <v>0</v>
          </cell>
          <cell r="E65">
            <v>7.0000000000000007E-2</v>
          </cell>
          <cell r="F65">
            <v>0</v>
          </cell>
          <cell r="G65">
            <v>0</v>
          </cell>
          <cell r="H65">
            <v>0</v>
          </cell>
          <cell r="I65" t="str">
            <v>OK</v>
          </cell>
        </row>
        <row r="66">
          <cell r="A66">
            <v>0</v>
          </cell>
        </row>
        <row r="67">
          <cell r="A67">
            <v>0</v>
          </cell>
        </row>
        <row r="68">
          <cell r="A68">
            <v>0</v>
          </cell>
        </row>
        <row r="69">
          <cell r="A69">
            <v>0</v>
          </cell>
        </row>
        <row r="70">
          <cell r="A70" t="str">
            <v>Painting General Foreman</v>
          </cell>
          <cell r="B70">
            <v>0</v>
          </cell>
          <cell r="C70">
            <v>0.1</v>
          </cell>
          <cell r="D70">
            <v>0</v>
          </cell>
          <cell r="E70">
            <v>7.0000000000000007E-2</v>
          </cell>
          <cell r="F70">
            <v>0</v>
          </cell>
          <cell r="G70">
            <v>0</v>
          </cell>
          <cell r="H70">
            <v>0</v>
          </cell>
          <cell r="I70" t="str">
            <v>OK</v>
          </cell>
        </row>
        <row r="71">
          <cell r="A71" t="str">
            <v>Painting Foreman</v>
          </cell>
          <cell r="B71">
            <v>0</v>
          </cell>
          <cell r="C71">
            <v>0.1</v>
          </cell>
          <cell r="D71">
            <v>0</v>
          </cell>
          <cell r="E71">
            <v>7.0000000000000007E-2</v>
          </cell>
          <cell r="F71">
            <v>0</v>
          </cell>
          <cell r="G71">
            <v>0</v>
          </cell>
          <cell r="H71">
            <v>0</v>
          </cell>
          <cell r="I71" t="str">
            <v>OK</v>
          </cell>
        </row>
        <row r="72">
          <cell r="A72" t="str">
            <v>Painting Journeyman</v>
          </cell>
          <cell r="B72">
            <v>0</v>
          </cell>
          <cell r="C72">
            <v>0.1</v>
          </cell>
          <cell r="D72">
            <v>0</v>
          </cell>
          <cell r="E72">
            <v>7.0000000000000007E-2</v>
          </cell>
          <cell r="F72">
            <v>0</v>
          </cell>
          <cell r="G72">
            <v>0</v>
          </cell>
          <cell r="H72">
            <v>0</v>
          </cell>
          <cell r="I72" t="str">
            <v>OK</v>
          </cell>
        </row>
        <row r="73">
          <cell r="A73" t="str">
            <v>Painting Helper</v>
          </cell>
          <cell r="B73">
            <v>0</v>
          </cell>
          <cell r="C73">
            <v>0.1</v>
          </cell>
          <cell r="D73">
            <v>0</v>
          </cell>
          <cell r="E73">
            <v>7.0000000000000007E-2</v>
          </cell>
          <cell r="F73">
            <v>0</v>
          </cell>
          <cell r="G73">
            <v>0</v>
          </cell>
          <cell r="H73">
            <v>0</v>
          </cell>
          <cell r="I73" t="str">
            <v>OK</v>
          </cell>
        </row>
        <row r="74">
          <cell r="A74">
            <v>0</v>
          </cell>
        </row>
        <row r="75">
          <cell r="A75">
            <v>0</v>
          </cell>
        </row>
        <row r="76">
          <cell r="A76">
            <v>0</v>
          </cell>
        </row>
        <row r="77">
          <cell r="A77">
            <v>0</v>
          </cell>
        </row>
        <row r="78">
          <cell r="A78" t="str">
            <v>Piping General Foreman</v>
          </cell>
          <cell r="B78">
            <v>0</v>
          </cell>
          <cell r="C78">
            <v>0.1</v>
          </cell>
          <cell r="D78">
            <v>0</v>
          </cell>
          <cell r="E78">
            <v>7.0000000000000007E-2</v>
          </cell>
          <cell r="F78">
            <v>0</v>
          </cell>
          <cell r="G78">
            <v>0</v>
          </cell>
          <cell r="H78">
            <v>0</v>
          </cell>
          <cell r="I78" t="str">
            <v>OK</v>
          </cell>
        </row>
        <row r="79">
          <cell r="A79" t="str">
            <v>Piping Foreman</v>
          </cell>
          <cell r="B79">
            <v>0</v>
          </cell>
          <cell r="C79">
            <v>0.1</v>
          </cell>
          <cell r="D79">
            <v>0</v>
          </cell>
          <cell r="E79">
            <v>7.0000000000000007E-2</v>
          </cell>
          <cell r="F79">
            <v>0</v>
          </cell>
          <cell r="G79">
            <v>0</v>
          </cell>
          <cell r="H79">
            <v>0</v>
          </cell>
          <cell r="I79" t="str">
            <v>OK</v>
          </cell>
        </row>
        <row r="80">
          <cell r="A80" t="str">
            <v>Piping Journeyman</v>
          </cell>
          <cell r="B80">
            <v>0</v>
          </cell>
          <cell r="C80">
            <v>0.1</v>
          </cell>
          <cell r="D80">
            <v>0</v>
          </cell>
          <cell r="E80">
            <v>7.0000000000000007E-2</v>
          </cell>
          <cell r="F80">
            <v>0</v>
          </cell>
          <cell r="G80">
            <v>0</v>
          </cell>
          <cell r="H80">
            <v>0</v>
          </cell>
          <cell r="I80" t="str">
            <v>OK</v>
          </cell>
        </row>
        <row r="81">
          <cell r="A81" t="str">
            <v>Piping Helper</v>
          </cell>
          <cell r="B81">
            <v>0</v>
          </cell>
          <cell r="C81">
            <v>0.1</v>
          </cell>
          <cell r="D81">
            <v>0</v>
          </cell>
          <cell r="E81">
            <v>7.0000000000000007E-2</v>
          </cell>
          <cell r="F81">
            <v>0</v>
          </cell>
          <cell r="G81">
            <v>0</v>
          </cell>
          <cell r="H81">
            <v>0</v>
          </cell>
          <cell r="I81" t="str">
            <v>OK</v>
          </cell>
        </row>
        <row r="82">
          <cell r="A82">
            <v>0</v>
          </cell>
        </row>
        <row r="83">
          <cell r="A83">
            <v>0</v>
          </cell>
        </row>
        <row r="84">
          <cell r="A84">
            <v>0</v>
          </cell>
        </row>
        <row r="85">
          <cell r="A85">
            <v>0</v>
          </cell>
        </row>
        <row r="86">
          <cell r="A86" t="str">
            <v>Teamsters General Foreman</v>
          </cell>
          <cell r="B86">
            <v>0</v>
          </cell>
          <cell r="C86">
            <v>0.1</v>
          </cell>
          <cell r="D86">
            <v>0</v>
          </cell>
          <cell r="E86">
            <v>7.0000000000000007E-2</v>
          </cell>
          <cell r="F86">
            <v>0</v>
          </cell>
          <cell r="G86">
            <v>0</v>
          </cell>
          <cell r="H86">
            <v>0</v>
          </cell>
          <cell r="I86" t="str">
            <v>OK</v>
          </cell>
        </row>
        <row r="87">
          <cell r="A87" t="str">
            <v>Teamsters Foreman</v>
          </cell>
          <cell r="B87">
            <v>0</v>
          </cell>
          <cell r="C87">
            <v>0.1</v>
          </cell>
          <cell r="D87">
            <v>0</v>
          </cell>
          <cell r="E87">
            <v>7.0000000000000007E-2</v>
          </cell>
          <cell r="F87">
            <v>0</v>
          </cell>
          <cell r="G87">
            <v>0</v>
          </cell>
          <cell r="H87">
            <v>0</v>
          </cell>
          <cell r="I87" t="str">
            <v>OK</v>
          </cell>
        </row>
        <row r="88">
          <cell r="A88" t="str">
            <v>Teamsters Truck Driver</v>
          </cell>
          <cell r="B88">
            <v>0</v>
          </cell>
          <cell r="C88">
            <v>0.1</v>
          </cell>
          <cell r="D88">
            <v>0</v>
          </cell>
          <cell r="E88">
            <v>7.0000000000000007E-2</v>
          </cell>
          <cell r="F88">
            <v>0</v>
          </cell>
          <cell r="G88">
            <v>0</v>
          </cell>
          <cell r="H88">
            <v>0</v>
          </cell>
          <cell r="I88" t="str">
            <v>OK</v>
          </cell>
        </row>
        <row r="89">
          <cell r="A89" t="str">
            <v>Teamsters Heavy Truck Driver</v>
          </cell>
          <cell r="B89">
            <v>0</v>
          </cell>
          <cell r="C89">
            <v>0.1</v>
          </cell>
          <cell r="D89">
            <v>0</v>
          </cell>
          <cell r="E89">
            <v>7.0000000000000007E-2</v>
          </cell>
          <cell r="F89">
            <v>0</v>
          </cell>
          <cell r="G89">
            <v>0</v>
          </cell>
          <cell r="H89">
            <v>0</v>
          </cell>
          <cell r="I89" t="str">
            <v>OK</v>
          </cell>
        </row>
        <row r="90">
          <cell r="A90">
            <v>0</v>
          </cell>
        </row>
        <row r="91">
          <cell r="A91">
            <v>0</v>
          </cell>
        </row>
        <row r="92">
          <cell r="A92">
            <v>0</v>
          </cell>
        </row>
        <row r="93">
          <cell r="A93">
            <v>0</v>
          </cell>
        </row>
        <row r="94">
          <cell r="A94" t="str">
            <v>Welders Welder</v>
          </cell>
          <cell r="B94">
            <v>0</v>
          </cell>
          <cell r="C94">
            <v>0.1</v>
          </cell>
          <cell r="D94">
            <v>0</v>
          </cell>
          <cell r="E94">
            <v>7.0000000000000007E-2</v>
          </cell>
          <cell r="F94">
            <v>0</v>
          </cell>
          <cell r="G94">
            <v>0</v>
          </cell>
          <cell r="H94">
            <v>0</v>
          </cell>
          <cell r="I94" t="str">
            <v>OK</v>
          </cell>
        </row>
        <row r="95">
          <cell r="A95" t="str">
            <v>Welders Piping Welder</v>
          </cell>
          <cell r="B95">
            <v>0</v>
          </cell>
          <cell r="C95">
            <v>0.1</v>
          </cell>
          <cell r="D95">
            <v>0</v>
          </cell>
          <cell r="E95">
            <v>7.0000000000000007E-2</v>
          </cell>
          <cell r="F95">
            <v>0</v>
          </cell>
          <cell r="G95">
            <v>0</v>
          </cell>
          <cell r="H95">
            <v>0</v>
          </cell>
          <cell r="I95" t="str">
            <v>OK</v>
          </cell>
        </row>
        <row r="96">
          <cell r="A96" t="str">
            <v>Welders Rebar Welder</v>
          </cell>
          <cell r="B96">
            <v>0</v>
          </cell>
          <cell r="C96">
            <v>0.1</v>
          </cell>
          <cell r="D96">
            <v>0</v>
          </cell>
          <cell r="E96">
            <v>7.0000000000000007E-2</v>
          </cell>
          <cell r="F96">
            <v>0</v>
          </cell>
          <cell r="G96">
            <v>0</v>
          </cell>
          <cell r="H96">
            <v>0</v>
          </cell>
          <cell r="I96" t="str">
            <v>OK</v>
          </cell>
        </row>
        <row r="97">
          <cell r="A97" t="str">
            <v>Welders Structural Welder</v>
          </cell>
          <cell r="B97">
            <v>0</v>
          </cell>
          <cell r="C97">
            <v>0.1</v>
          </cell>
          <cell r="D97">
            <v>0</v>
          </cell>
          <cell r="E97">
            <v>7.0000000000000007E-2</v>
          </cell>
          <cell r="F97">
            <v>0</v>
          </cell>
          <cell r="G97">
            <v>0</v>
          </cell>
          <cell r="H97">
            <v>0</v>
          </cell>
          <cell r="I97" t="str">
            <v>OK</v>
          </cell>
        </row>
        <row r="98">
          <cell r="A98" t="str">
            <v>Welders Welder Helper</v>
          </cell>
          <cell r="B98">
            <v>0</v>
          </cell>
          <cell r="C98">
            <v>0.1</v>
          </cell>
          <cell r="D98">
            <v>0</v>
          </cell>
          <cell r="E98">
            <v>7.0000000000000007E-2</v>
          </cell>
          <cell r="F98">
            <v>0</v>
          </cell>
          <cell r="G98">
            <v>0</v>
          </cell>
          <cell r="H98">
            <v>0</v>
          </cell>
          <cell r="I98" t="str">
            <v>OK</v>
          </cell>
        </row>
        <row r="103">
          <cell r="A103" t="str">
            <v>Undefined</v>
          </cell>
          <cell r="B103">
            <v>0</v>
          </cell>
          <cell r="C103">
            <v>0</v>
          </cell>
          <cell r="D103">
            <v>0</v>
          </cell>
          <cell r="F103">
            <v>0</v>
          </cell>
          <cell r="G103">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Gen Info"/>
      <sheetName val=".1.10.1 Except"/>
      <sheetName val=".1.10.2 Clarif"/>
      <sheetName val=".2a LumpSum"/>
      <sheetName val=".2b Unit Priced"/>
      <sheetName val=".2c BOQ"/>
      <sheetName val=".2d T&amp;M SC"/>
      <sheetName val=".2d T&amp;M Union Craft Labor "/>
      <sheetName val=".2d T&amp;M Union NMLabor"/>
      <sheetName val=".2d T&amp;M NU Craft Labor"/>
      <sheetName val=".2d T&amp;M NU NMLabor"/>
      <sheetName val=".3.1_.4 UAP"/>
      <sheetName val=".3.5.1 Union Craft Labor"/>
      <sheetName val=".3.5.2 Union NMLabor"/>
      <sheetName val=".3.5.1 NU Craft Labor"/>
      <sheetName val=".3.5.2 NU NMLabor"/>
      <sheetName val=".4 SparePts"/>
      <sheetName val=".5 Opt_Alt"/>
      <sheetName val=".6 Mat Src"/>
      <sheetName val=".7 SubSC"/>
      <sheetName val=".8 Sched"/>
      <sheetName val=".9 SOS"/>
      <sheetName val=".10 Bid Sub"/>
      <sheetName val=".11 TechData"/>
      <sheetName val=".9 SO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E8F34-EC33-499A-BBCE-7A191EF76A3D}">
  <sheetPr>
    <pageSetUpPr fitToPage="1"/>
  </sheetPr>
  <dimension ref="A2:O106"/>
  <sheetViews>
    <sheetView showGridLines="0" tabSelected="1" view="pageLayout" zoomScaleNormal="100" zoomScaleSheetLayoutView="100" workbookViewId="0">
      <selection activeCell="A15" sqref="A15:N15"/>
    </sheetView>
  </sheetViews>
  <sheetFormatPr baseColWidth="10" defaultColWidth="4.6640625" defaultRowHeight="13"/>
  <cols>
    <col min="1" max="13" width="5.5" style="4" customWidth="1"/>
    <col min="14" max="14" width="6.5" style="4" customWidth="1"/>
    <col min="15" max="15" width="24.83203125" style="4" customWidth="1"/>
    <col min="16" max="16384" width="4.6640625" style="4"/>
  </cols>
  <sheetData>
    <row r="2" spans="1:15" ht="16">
      <c r="A2" s="69" t="s">
        <v>62</v>
      </c>
      <c r="B2" s="69"/>
      <c r="C2" s="69"/>
      <c r="D2" s="69"/>
      <c r="E2" s="69"/>
      <c r="F2" s="69"/>
      <c r="G2" s="69"/>
      <c r="H2" s="69"/>
      <c r="I2" s="69"/>
      <c r="J2" s="69"/>
      <c r="K2" s="69"/>
      <c r="L2" s="69"/>
      <c r="M2" s="69"/>
      <c r="N2" s="69"/>
      <c r="O2" s="69"/>
    </row>
    <row r="3" spans="1:15" ht="16">
      <c r="A3" s="44"/>
      <c r="B3" s="44"/>
      <c r="C3" s="44"/>
      <c r="D3" s="44"/>
      <c r="E3" s="44"/>
      <c r="F3" s="44"/>
      <c r="G3" s="44"/>
      <c r="H3" s="44"/>
      <c r="I3" s="44"/>
      <c r="J3" s="44"/>
      <c r="K3" s="44"/>
      <c r="L3" s="44"/>
      <c r="M3" s="44"/>
      <c r="N3" s="44"/>
      <c r="O3" s="44"/>
    </row>
    <row r="4" spans="1:15" ht="26.5" customHeight="1">
      <c r="A4" s="70" t="s">
        <v>63</v>
      </c>
      <c r="B4" s="71"/>
      <c r="C4" s="71"/>
      <c r="D4" s="71"/>
      <c r="E4" s="71"/>
      <c r="F4" s="71"/>
      <c r="G4" s="71"/>
      <c r="H4" s="71"/>
      <c r="I4" s="71"/>
      <c r="J4" s="71"/>
      <c r="K4" s="71"/>
      <c r="L4" s="71"/>
      <c r="M4" s="71"/>
      <c r="N4" s="71"/>
      <c r="O4" s="72"/>
    </row>
    <row r="5" spans="1:15" s="45" customFormat="1"/>
    <row r="6" spans="1:15" ht="14">
      <c r="A6" s="70" t="s">
        <v>64</v>
      </c>
      <c r="B6" s="73"/>
      <c r="C6" s="73"/>
      <c r="D6" s="73"/>
      <c r="E6" s="73"/>
      <c r="F6" s="73"/>
      <c r="G6" s="73"/>
      <c r="H6" s="73"/>
      <c r="I6" s="73"/>
      <c r="J6" s="73"/>
      <c r="K6" s="73"/>
      <c r="L6" s="73"/>
      <c r="M6" s="73"/>
      <c r="N6" s="73"/>
      <c r="O6" s="46" t="s">
        <v>14</v>
      </c>
    </row>
    <row r="7" spans="1:15">
      <c r="A7" s="74" t="s">
        <v>5</v>
      </c>
      <c r="B7" s="75"/>
      <c r="C7" s="75"/>
      <c r="D7" s="75"/>
      <c r="E7" s="75"/>
      <c r="F7" s="75"/>
      <c r="G7" s="75"/>
      <c r="H7" s="75"/>
      <c r="I7" s="75"/>
      <c r="J7" s="75"/>
      <c r="K7" s="75"/>
      <c r="L7" s="75"/>
      <c r="M7" s="75"/>
      <c r="N7" s="76"/>
      <c r="O7" s="47"/>
    </row>
    <row r="8" spans="1:15">
      <c r="A8" s="74" t="s">
        <v>15</v>
      </c>
      <c r="B8" s="75"/>
      <c r="C8" s="75"/>
      <c r="D8" s="75"/>
      <c r="E8" s="75"/>
      <c r="F8" s="75"/>
      <c r="G8" s="75"/>
      <c r="H8" s="75"/>
      <c r="I8" s="75"/>
      <c r="J8" s="75"/>
      <c r="K8" s="75"/>
      <c r="L8" s="75"/>
      <c r="M8" s="75"/>
      <c r="N8" s="76"/>
      <c r="O8" s="47"/>
    </row>
    <row r="9" spans="1:15">
      <c r="A9" s="74" t="s">
        <v>16</v>
      </c>
      <c r="B9" s="75"/>
      <c r="C9" s="75"/>
      <c r="D9" s="75"/>
      <c r="E9" s="75"/>
      <c r="F9" s="75"/>
      <c r="G9" s="75"/>
      <c r="H9" s="75"/>
      <c r="I9" s="75"/>
      <c r="J9" s="75"/>
      <c r="K9" s="75"/>
      <c r="L9" s="75"/>
      <c r="M9" s="75"/>
      <c r="N9" s="76"/>
      <c r="O9" s="47"/>
    </row>
    <row r="10" spans="1:15">
      <c r="A10" s="74" t="s">
        <v>11</v>
      </c>
      <c r="B10" s="75"/>
      <c r="C10" s="75"/>
      <c r="D10" s="75"/>
      <c r="E10" s="75"/>
      <c r="F10" s="75"/>
      <c r="G10" s="75"/>
      <c r="H10" s="75"/>
      <c r="I10" s="75"/>
      <c r="J10" s="75"/>
      <c r="K10" s="75"/>
      <c r="L10" s="75"/>
      <c r="M10" s="75"/>
      <c r="N10" s="76"/>
      <c r="O10" s="47"/>
    </row>
    <row r="11" spans="1:15">
      <c r="A11" s="74" t="s">
        <v>6</v>
      </c>
      <c r="B11" s="75"/>
      <c r="C11" s="75"/>
      <c r="D11" s="75"/>
      <c r="E11" s="75"/>
      <c r="F11" s="75"/>
      <c r="G11" s="75"/>
      <c r="H11" s="75"/>
      <c r="I11" s="75"/>
      <c r="J11" s="75"/>
      <c r="K11" s="75"/>
      <c r="L11" s="75"/>
      <c r="M11" s="75"/>
      <c r="N11" s="76"/>
      <c r="O11" s="47"/>
    </row>
    <row r="12" spans="1:15">
      <c r="A12" s="74" t="s">
        <v>65</v>
      </c>
      <c r="B12" s="75"/>
      <c r="C12" s="75"/>
      <c r="D12" s="75"/>
      <c r="E12" s="75"/>
      <c r="F12" s="75"/>
      <c r="G12" s="75"/>
      <c r="H12" s="75"/>
      <c r="I12" s="75"/>
      <c r="J12" s="75"/>
      <c r="K12" s="75"/>
      <c r="L12" s="75"/>
      <c r="M12" s="75"/>
      <c r="N12" s="76"/>
      <c r="O12" s="47"/>
    </row>
    <row r="13" spans="1:15">
      <c r="A13" s="74" t="s">
        <v>66</v>
      </c>
      <c r="B13" s="75"/>
      <c r="C13" s="75"/>
      <c r="D13" s="75"/>
      <c r="E13" s="75"/>
      <c r="F13" s="75"/>
      <c r="G13" s="75"/>
      <c r="H13" s="75"/>
      <c r="I13" s="75"/>
      <c r="J13" s="75"/>
      <c r="K13" s="75"/>
      <c r="L13" s="75"/>
      <c r="M13" s="75"/>
      <c r="N13" s="76"/>
      <c r="O13" s="47"/>
    </row>
    <row r="14" spans="1:15">
      <c r="A14" s="74"/>
      <c r="B14" s="75"/>
      <c r="C14" s="75"/>
      <c r="D14" s="75"/>
      <c r="E14" s="75"/>
      <c r="F14" s="75"/>
      <c r="G14" s="75"/>
      <c r="H14" s="75"/>
      <c r="I14" s="75"/>
      <c r="J14" s="75"/>
      <c r="K14" s="75"/>
      <c r="L14" s="75"/>
      <c r="M14" s="75"/>
      <c r="N14" s="76"/>
      <c r="O14" s="48"/>
    </row>
    <row r="15" spans="1:15" ht="14">
      <c r="A15" s="70" t="s">
        <v>170</v>
      </c>
      <c r="B15" s="73"/>
      <c r="C15" s="73"/>
      <c r="D15" s="73"/>
      <c r="E15" s="73"/>
      <c r="F15" s="73"/>
      <c r="G15" s="73"/>
      <c r="H15" s="73"/>
      <c r="I15" s="73"/>
      <c r="J15" s="73"/>
      <c r="K15" s="73"/>
      <c r="L15" s="73"/>
      <c r="M15" s="73"/>
      <c r="N15" s="73"/>
      <c r="O15" s="46" t="s">
        <v>14</v>
      </c>
    </row>
    <row r="16" spans="1:15" ht="28.25" customHeight="1">
      <c r="A16" s="77" t="s">
        <v>67</v>
      </c>
      <c r="B16" s="78"/>
      <c r="C16" s="78"/>
      <c r="D16" s="78"/>
      <c r="E16" s="78"/>
      <c r="F16" s="78"/>
      <c r="G16" s="78"/>
      <c r="H16" s="78"/>
      <c r="I16" s="78"/>
      <c r="J16" s="78"/>
      <c r="K16" s="78"/>
      <c r="L16" s="78"/>
      <c r="M16" s="78"/>
      <c r="N16" s="78"/>
      <c r="O16" s="79"/>
    </row>
    <row r="17" spans="1:15">
      <c r="A17" s="80" t="s">
        <v>50</v>
      </c>
      <c r="B17" s="80"/>
      <c r="C17" s="80"/>
      <c r="D17" s="80"/>
      <c r="E17" s="80"/>
      <c r="F17" s="80"/>
      <c r="G17" s="80"/>
      <c r="H17" s="80"/>
      <c r="I17" s="80"/>
      <c r="J17" s="80"/>
      <c r="K17" s="80"/>
      <c r="L17" s="80"/>
      <c r="M17" s="80"/>
      <c r="N17" s="80"/>
      <c r="O17" s="80"/>
    </row>
    <row r="18" spans="1:15">
      <c r="A18" s="74" t="s">
        <v>19</v>
      </c>
      <c r="B18" s="75"/>
      <c r="C18" s="75"/>
      <c r="D18" s="75"/>
      <c r="E18" s="75"/>
      <c r="F18" s="75"/>
      <c r="G18" s="75"/>
      <c r="H18" s="75"/>
      <c r="I18" s="75"/>
      <c r="J18" s="75"/>
      <c r="K18" s="75"/>
      <c r="L18" s="75"/>
      <c r="M18" s="75"/>
      <c r="N18" s="76"/>
      <c r="O18" s="48"/>
    </row>
    <row r="19" spans="1:15">
      <c r="A19" s="74" t="s">
        <v>7</v>
      </c>
      <c r="B19" s="75"/>
      <c r="C19" s="75"/>
      <c r="D19" s="75"/>
      <c r="E19" s="75"/>
      <c r="F19" s="75"/>
      <c r="G19" s="75"/>
      <c r="H19" s="75"/>
      <c r="I19" s="75"/>
      <c r="J19" s="75"/>
      <c r="K19" s="75"/>
      <c r="L19" s="75"/>
      <c r="M19" s="75"/>
      <c r="N19" s="76"/>
      <c r="O19" s="48"/>
    </row>
    <row r="20" spans="1:15">
      <c r="A20" s="74" t="s">
        <v>15</v>
      </c>
      <c r="B20" s="75"/>
      <c r="C20" s="75"/>
      <c r="D20" s="75"/>
      <c r="E20" s="75"/>
      <c r="F20" s="75"/>
      <c r="G20" s="75"/>
      <c r="H20" s="75"/>
      <c r="I20" s="75"/>
      <c r="J20" s="75"/>
      <c r="K20" s="75"/>
      <c r="L20" s="75"/>
      <c r="M20" s="75"/>
      <c r="N20" s="76"/>
      <c r="O20" s="48"/>
    </row>
    <row r="21" spans="1:15">
      <c r="A21" s="74" t="s">
        <v>20</v>
      </c>
      <c r="B21" s="75"/>
      <c r="C21" s="75"/>
      <c r="D21" s="75"/>
      <c r="E21" s="75"/>
      <c r="F21" s="75"/>
      <c r="G21" s="75"/>
      <c r="H21" s="75"/>
      <c r="I21" s="75"/>
      <c r="J21" s="75"/>
      <c r="K21" s="75"/>
      <c r="L21" s="75"/>
      <c r="M21" s="75"/>
      <c r="N21" s="76"/>
      <c r="O21" s="48"/>
    </row>
    <row r="22" spans="1:15">
      <c r="A22" s="74" t="s">
        <v>16</v>
      </c>
      <c r="B22" s="75"/>
      <c r="C22" s="75"/>
      <c r="D22" s="75"/>
      <c r="E22" s="75"/>
      <c r="F22" s="75"/>
      <c r="G22" s="75"/>
      <c r="H22" s="75"/>
      <c r="I22" s="75"/>
      <c r="J22" s="75"/>
      <c r="K22" s="75"/>
      <c r="L22" s="75"/>
      <c r="M22" s="75"/>
      <c r="N22" s="76"/>
      <c r="O22" s="48"/>
    </row>
    <row r="23" spans="1:15">
      <c r="A23" s="74" t="s">
        <v>17</v>
      </c>
      <c r="B23" s="75"/>
      <c r="C23" s="75"/>
      <c r="D23" s="75"/>
      <c r="E23" s="75"/>
      <c r="F23" s="75"/>
      <c r="G23" s="75"/>
      <c r="H23" s="75"/>
      <c r="I23" s="75"/>
      <c r="J23" s="75"/>
      <c r="K23" s="75"/>
      <c r="L23" s="75"/>
      <c r="M23" s="75"/>
      <c r="N23" s="76"/>
      <c r="O23" s="48"/>
    </row>
    <row r="24" spans="1:15">
      <c r="A24" s="74" t="s">
        <v>18</v>
      </c>
      <c r="B24" s="75"/>
      <c r="C24" s="75"/>
      <c r="D24" s="75"/>
      <c r="E24" s="75"/>
      <c r="F24" s="75"/>
      <c r="G24" s="75"/>
      <c r="H24" s="75"/>
      <c r="I24" s="75"/>
      <c r="J24" s="75"/>
      <c r="K24" s="75"/>
      <c r="L24" s="75"/>
      <c r="M24" s="75"/>
      <c r="N24" s="76"/>
      <c r="O24" s="48"/>
    </row>
    <row r="25" spans="1:15">
      <c r="A25" s="74" t="s">
        <v>11</v>
      </c>
      <c r="B25" s="75"/>
      <c r="C25" s="75"/>
      <c r="D25" s="75"/>
      <c r="E25" s="75"/>
      <c r="F25" s="75"/>
      <c r="G25" s="75"/>
      <c r="H25" s="75"/>
      <c r="I25" s="75"/>
      <c r="J25" s="75"/>
      <c r="K25" s="75"/>
      <c r="L25" s="75"/>
      <c r="M25" s="75"/>
      <c r="N25" s="76"/>
      <c r="O25" s="48"/>
    </row>
    <row r="26" spans="1:15">
      <c r="A26" s="74" t="s">
        <v>8</v>
      </c>
      <c r="B26" s="75"/>
      <c r="C26" s="75"/>
      <c r="D26" s="75"/>
      <c r="E26" s="75"/>
      <c r="F26" s="75"/>
      <c r="G26" s="75"/>
      <c r="H26" s="75"/>
      <c r="I26" s="75"/>
      <c r="J26" s="75"/>
      <c r="K26" s="75"/>
      <c r="L26" s="75"/>
      <c r="M26" s="75"/>
      <c r="N26" s="76"/>
      <c r="O26" s="48"/>
    </row>
    <row r="27" spans="1:15" ht="13.25" customHeight="1">
      <c r="A27" s="74" t="s">
        <v>9</v>
      </c>
      <c r="B27" s="75"/>
      <c r="C27" s="75"/>
      <c r="D27" s="75"/>
      <c r="E27" s="75"/>
      <c r="F27" s="75"/>
      <c r="G27" s="75"/>
      <c r="H27" s="75"/>
      <c r="I27" s="75"/>
      <c r="J27" s="75"/>
      <c r="K27" s="75"/>
      <c r="L27" s="75"/>
      <c r="M27" s="75"/>
      <c r="N27" s="76"/>
      <c r="O27" s="48" t="s">
        <v>28</v>
      </c>
    </row>
    <row r="28" spans="1:15" ht="13.25" customHeight="1">
      <c r="A28" s="74" t="s">
        <v>31</v>
      </c>
      <c r="B28" s="75"/>
      <c r="C28" s="75"/>
      <c r="D28" s="75"/>
      <c r="E28" s="75"/>
      <c r="F28" s="75"/>
      <c r="G28" s="75"/>
      <c r="H28" s="75"/>
      <c r="I28" s="75"/>
      <c r="J28" s="75"/>
      <c r="K28" s="75"/>
      <c r="L28" s="75"/>
      <c r="M28" s="75"/>
      <c r="N28" s="76"/>
      <c r="O28" s="48" t="s">
        <v>28</v>
      </c>
    </row>
    <row r="29" spans="1:15" ht="13.25" customHeight="1">
      <c r="A29" s="81" t="s">
        <v>29</v>
      </c>
      <c r="B29" s="82"/>
      <c r="C29" s="82"/>
      <c r="D29" s="82"/>
      <c r="E29" s="82"/>
      <c r="F29" s="82"/>
      <c r="G29" s="82"/>
      <c r="H29" s="82"/>
      <c r="I29" s="82"/>
      <c r="J29" s="82"/>
      <c r="K29" s="82"/>
      <c r="L29" s="82"/>
      <c r="M29" s="82"/>
      <c r="N29" s="83"/>
      <c r="O29" s="48" t="s">
        <v>28</v>
      </c>
    </row>
    <row r="30" spans="1:15">
      <c r="A30" s="84" t="s">
        <v>49</v>
      </c>
      <c r="B30" s="84"/>
      <c r="C30" s="84"/>
      <c r="D30" s="84"/>
      <c r="E30" s="84"/>
      <c r="F30" s="84"/>
      <c r="G30" s="84"/>
      <c r="H30" s="84"/>
      <c r="I30" s="84"/>
      <c r="J30" s="84"/>
      <c r="K30" s="84"/>
      <c r="L30" s="84"/>
      <c r="M30" s="84"/>
      <c r="N30" s="84"/>
      <c r="O30" s="84"/>
    </row>
    <row r="31" spans="1:15" ht="38" customHeight="1">
      <c r="A31" s="85" t="s">
        <v>213</v>
      </c>
      <c r="B31" s="73"/>
      <c r="C31" s="73"/>
      <c r="D31" s="73"/>
      <c r="E31" s="73"/>
      <c r="F31" s="73"/>
      <c r="G31" s="73"/>
      <c r="H31" s="73"/>
      <c r="I31" s="73"/>
      <c r="J31" s="73"/>
      <c r="K31" s="73"/>
      <c r="L31" s="73"/>
      <c r="M31" s="73"/>
      <c r="N31" s="86"/>
      <c r="O31" s="48"/>
    </row>
    <row r="32" spans="1:15">
      <c r="A32" s="80" t="s">
        <v>171</v>
      </c>
      <c r="B32" s="80"/>
      <c r="C32" s="80"/>
      <c r="D32" s="80"/>
      <c r="E32" s="80"/>
      <c r="F32" s="80"/>
      <c r="G32" s="80"/>
      <c r="H32" s="80"/>
      <c r="I32" s="80"/>
      <c r="J32" s="80"/>
      <c r="K32" s="80"/>
      <c r="L32" s="80"/>
      <c r="M32" s="80"/>
      <c r="N32" s="80"/>
      <c r="O32" s="80"/>
    </row>
    <row r="33" spans="1:15" s="49" customFormat="1">
      <c r="A33" s="87" t="s">
        <v>68</v>
      </c>
      <c r="B33" s="87"/>
      <c r="C33" s="87"/>
      <c r="D33" s="87"/>
      <c r="E33" s="87"/>
      <c r="F33" s="87"/>
      <c r="G33" s="87"/>
      <c r="H33" s="87"/>
      <c r="I33" s="87"/>
      <c r="J33" s="87"/>
      <c r="K33" s="87"/>
      <c r="L33" s="87"/>
      <c r="M33" s="87"/>
      <c r="N33" s="87"/>
      <c r="O33" s="87" t="s">
        <v>14</v>
      </c>
    </row>
    <row r="34" spans="1:15" ht="12.75" customHeight="1">
      <c r="A34" s="50"/>
      <c r="B34" s="51"/>
      <c r="C34" s="51"/>
      <c r="D34" s="51"/>
      <c r="E34" s="52"/>
      <c r="F34" s="51"/>
      <c r="G34" s="92" t="s">
        <v>26</v>
      </c>
      <c r="H34" s="73"/>
      <c r="I34" s="73"/>
      <c r="J34" s="86"/>
      <c r="K34" s="92" t="s">
        <v>27</v>
      </c>
      <c r="L34" s="93"/>
      <c r="M34" s="93"/>
      <c r="N34" s="94"/>
      <c r="O34" s="53" t="s">
        <v>10</v>
      </c>
    </row>
    <row r="35" spans="1:15">
      <c r="A35" s="54"/>
      <c r="B35" s="51"/>
      <c r="C35" s="51"/>
      <c r="D35" s="51"/>
      <c r="E35" s="51"/>
      <c r="F35" s="51"/>
      <c r="G35" s="88"/>
      <c r="H35" s="89"/>
      <c r="I35" s="89"/>
      <c r="J35" s="90"/>
      <c r="K35" s="91"/>
      <c r="L35" s="89"/>
      <c r="M35" s="89"/>
      <c r="N35" s="90"/>
      <c r="O35" s="55"/>
    </row>
    <row r="36" spans="1:15">
      <c r="A36" s="54"/>
      <c r="B36" s="51"/>
      <c r="C36" s="51"/>
      <c r="D36" s="51"/>
      <c r="E36" s="51"/>
      <c r="F36" s="51"/>
      <c r="G36" s="88"/>
      <c r="H36" s="89"/>
      <c r="I36" s="89"/>
      <c r="J36" s="90"/>
      <c r="K36" s="91"/>
      <c r="L36" s="89"/>
      <c r="M36" s="89"/>
      <c r="N36" s="90"/>
      <c r="O36" s="55"/>
    </row>
    <row r="37" spans="1:15" hidden="1">
      <c r="A37" s="54"/>
      <c r="B37" s="51"/>
      <c r="C37" s="51"/>
      <c r="D37" s="51"/>
      <c r="E37" s="51"/>
      <c r="F37" s="51"/>
      <c r="G37" s="88"/>
      <c r="H37" s="89"/>
      <c r="I37" s="89"/>
      <c r="J37" s="90"/>
      <c r="K37" s="91"/>
      <c r="L37" s="89"/>
      <c r="M37" s="89"/>
      <c r="N37" s="90"/>
      <c r="O37" s="55"/>
    </row>
    <row r="38" spans="1:15" hidden="1">
      <c r="A38" s="54"/>
      <c r="B38" s="51"/>
      <c r="C38" s="51"/>
      <c r="D38" s="51"/>
      <c r="E38" s="51"/>
      <c r="F38" s="51"/>
      <c r="G38" s="88"/>
      <c r="H38" s="89"/>
      <c r="I38" s="89"/>
      <c r="J38" s="90"/>
      <c r="K38" s="91"/>
      <c r="L38" s="89"/>
      <c r="M38" s="89"/>
      <c r="N38" s="90"/>
      <c r="O38" s="55"/>
    </row>
    <row r="39" spans="1:15">
      <c r="A39" s="54"/>
      <c r="B39" s="51"/>
      <c r="C39" s="51"/>
      <c r="D39" s="51"/>
      <c r="E39" s="51"/>
      <c r="F39" s="51"/>
      <c r="G39" s="88"/>
      <c r="H39" s="89"/>
      <c r="I39" s="89"/>
      <c r="J39" s="90"/>
      <c r="K39" s="91"/>
      <c r="L39" s="89"/>
      <c r="M39" s="89"/>
      <c r="N39" s="90"/>
      <c r="O39" s="55"/>
    </row>
    <row r="40" spans="1:15">
      <c r="A40" s="56"/>
      <c r="B40" s="56"/>
      <c r="C40" s="56"/>
      <c r="D40" s="56"/>
      <c r="E40" s="56"/>
      <c r="F40" s="56"/>
      <c r="G40" s="57"/>
      <c r="H40" s="58"/>
      <c r="I40" s="58"/>
      <c r="J40" s="58"/>
      <c r="K40" s="59"/>
      <c r="L40" s="58"/>
      <c r="M40" s="58"/>
      <c r="N40" s="58"/>
      <c r="O40" s="57"/>
    </row>
    <row r="41" spans="1:15" ht="14">
      <c r="A41" s="70" t="s">
        <v>69</v>
      </c>
      <c r="B41" s="73"/>
      <c r="C41" s="73"/>
      <c r="D41" s="73"/>
      <c r="E41" s="73"/>
      <c r="F41" s="73"/>
      <c r="G41" s="73"/>
      <c r="H41" s="73"/>
      <c r="I41" s="73"/>
      <c r="J41" s="73"/>
      <c r="K41" s="73"/>
      <c r="L41" s="73"/>
      <c r="M41" s="73"/>
      <c r="N41" s="73"/>
      <c r="O41" s="46" t="s">
        <v>14</v>
      </c>
    </row>
    <row r="42" spans="1:15" ht="26">
      <c r="A42" s="99" t="s">
        <v>70</v>
      </c>
      <c r="B42" s="97"/>
      <c r="C42" s="97"/>
      <c r="D42" s="97"/>
      <c r="E42" s="97"/>
      <c r="F42" s="97"/>
      <c r="G42" s="97"/>
      <c r="H42" s="97"/>
      <c r="I42" s="97"/>
      <c r="J42" s="97"/>
      <c r="K42" s="97"/>
      <c r="L42" s="97"/>
      <c r="M42" s="97"/>
      <c r="N42" s="98"/>
      <c r="O42" s="60" t="s">
        <v>188</v>
      </c>
    </row>
    <row r="43" spans="1:15">
      <c r="A43" s="61"/>
      <c r="B43" s="56"/>
      <c r="C43" s="56"/>
      <c r="D43" s="56"/>
      <c r="E43" s="56"/>
      <c r="F43" s="56"/>
      <c r="G43" s="56"/>
      <c r="H43" s="56"/>
      <c r="I43" s="56"/>
      <c r="J43" s="56"/>
      <c r="K43" s="56"/>
      <c r="L43" s="56"/>
      <c r="M43" s="56"/>
      <c r="N43" s="56"/>
      <c r="O43" s="61"/>
    </row>
    <row r="44" spans="1:15" ht="14">
      <c r="A44" s="70" t="s">
        <v>71</v>
      </c>
      <c r="B44" s="73"/>
      <c r="C44" s="73"/>
      <c r="D44" s="73"/>
      <c r="E44" s="73"/>
      <c r="F44" s="73"/>
      <c r="G44" s="73"/>
      <c r="H44" s="73"/>
      <c r="I44" s="73"/>
      <c r="J44" s="73"/>
      <c r="K44" s="73"/>
      <c r="L44" s="73"/>
      <c r="M44" s="73"/>
      <c r="N44" s="73"/>
      <c r="O44" s="46" t="s">
        <v>14</v>
      </c>
    </row>
    <row r="45" spans="1:15" s="49" customFormat="1">
      <c r="A45" s="100" t="s">
        <v>72</v>
      </c>
      <c r="B45" s="100"/>
      <c r="C45" s="100"/>
      <c r="D45" s="100"/>
      <c r="E45" s="100"/>
      <c r="F45" s="100"/>
      <c r="G45" s="100"/>
      <c r="H45" s="100"/>
      <c r="I45" s="100"/>
      <c r="J45" s="100"/>
      <c r="K45" s="100"/>
      <c r="L45" s="100"/>
      <c r="M45" s="100"/>
      <c r="N45" s="100"/>
      <c r="O45" s="100"/>
    </row>
    <row r="46" spans="1:15">
      <c r="A46" s="80" t="s">
        <v>51</v>
      </c>
      <c r="B46" s="80"/>
      <c r="C46" s="80"/>
      <c r="D46" s="80"/>
      <c r="E46" s="80"/>
      <c r="F46" s="80"/>
      <c r="G46" s="80"/>
      <c r="H46" s="80"/>
      <c r="I46" s="80"/>
      <c r="J46" s="80"/>
      <c r="K46" s="80"/>
      <c r="L46" s="80"/>
      <c r="M46" s="80"/>
      <c r="N46" s="80"/>
      <c r="O46" s="80" t="s">
        <v>14</v>
      </c>
    </row>
    <row r="47" spans="1:15">
      <c r="A47" s="96" t="s">
        <v>206</v>
      </c>
      <c r="B47" s="97"/>
      <c r="C47" s="97"/>
      <c r="D47" s="97"/>
      <c r="E47" s="97"/>
      <c r="F47" s="97"/>
      <c r="G47" s="97"/>
      <c r="H47" s="97"/>
      <c r="I47" s="97"/>
      <c r="J47" s="97"/>
      <c r="K47" s="97"/>
      <c r="L47" s="97"/>
      <c r="M47" s="97"/>
      <c r="N47" s="98"/>
      <c r="O47" s="55"/>
    </row>
    <row r="48" spans="1:15" ht="12.75" customHeight="1">
      <c r="A48" s="74" t="s">
        <v>21</v>
      </c>
      <c r="B48" s="75"/>
      <c r="C48" s="75"/>
      <c r="D48" s="75"/>
      <c r="E48" s="75"/>
      <c r="F48" s="75"/>
      <c r="G48" s="75"/>
      <c r="H48" s="75"/>
      <c r="I48" s="75"/>
      <c r="J48" s="75"/>
      <c r="K48" s="75"/>
      <c r="L48" s="75"/>
      <c r="M48" s="75"/>
      <c r="N48" s="76"/>
      <c r="O48" s="55"/>
    </row>
    <row r="49" spans="1:15">
      <c r="A49" s="81" t="s">
        <v>22</v>
      </c>
      <c r="B49" s="82"/>
      <c r="C49" s="82"/>
      <c r="D49" s="82"/>
      <c r="E49" s="82"/>
      <c r="F49" s="82"/>
      <c r="G49" s="82"/>
      <c r="H49" s="82"/>
      <c r="I49" s="82"/>
      <c r="J49" s="82"/>
      <c r="K49" s="82"/>
      <c r="L49" s="82"/>
      <c r="M49" s="82"/>
      <c r="N49" s="83"/>
      <c r="O49" s="55"/>
    </row>
    <row r="50" spans="1:15">
      <c r="A50" s="95"/>
      <c r="B50" s="95"/>
      <c r="C50" s="95"/>
      <c r="D50" s="95"/>
      <c r="E50" s="95"/>
      <c r="F50" s="95"/>
      <c r="G50" s="95"/>
      <c r="H50" s="95"/>
      <c r="I50" s="95"/>
      <c r="J50" s="95"/>
      <c r="K50" s="95"/>
      <c r="L50" s="95"/>
      <c r="M50" s="95"/>
      <c r="N50" s="95"/>
      <c r="O50" s="95"/>
    </row>
    <row r="51" spans="1:15">
      <c r="A51" s="80" t="s">
        <v>52</v>
      </c>
      <c r="B51" s="80"/>
      <c r="C51" s="80"/>
      <c r="D51" s="80"/>
      <c r="E51" s="80"/>
      <c r="F51" s="80"/>
      <c r="G51" s="80"/>
      <c r="H51" s="80"/>
      <c r="I51" s="80"/>
      <c r="J51" s="80"/>
      <c r="K51" s="80"/>
      <c r="L51" s="80"/>
      <c r="M51" s="80"/>
      <c r="N51" s="80"/>
      <c r="O51" s="80" t="s">
        <v>14</v>
      </c>
    </row>
    <row r="52" spans="1:15" ht="25.25" customHeight="1">
      <c r="A52" s="96" t="s">
        <v>73</v>
      </c>
      <c r="B52" s="97"/>
      <c r="C52" s="97"/>
      <c r="D52" s="97"/>
      <c r="E52" s="97"/>
      <c r="F52" s="97"/>
      <c r="G52" s="97"/>
      <c r="H52" s="97"/>
      <c r="I52" s="97"/>
      <c r="J52" s="97"/>
      <c r="K52" s="97"/>
      <c r="L52" s="97"/>
      <c r="M52" s="97"/>
      <c r="N52" s="98"/>
      <c r="O52" s="55"/>
    </row>
    <row r="53" spans="1:15">
      <c r="A53" s="74" t="s">
        <v>24</v>
      </c>
      <c r="B53" s="75"/>
      <c r="C53" s="75"/>
      <c r="D53" s="75"/>
      <c r="E53" s="75"/>
      <c r="F53" s="75"/>
      <c r="G53" s="75"/>
      <c r="H53" s="75"/>
      <c r="I53" s="75"/>
      <c r="J53" s="75"/>
      <c r="K53" s="75"/>
      <c r="L53" s="75"/>
      <c r="M53" s="75"/>
      <c r="N53" s="76"/>
      <c r="O53" s="55"/>
    </row>
    <row r="54" spans="1:15">
      <c r="A54" s="74" t="s">
        <v>45</v>
      </c>
      <c r="B54" s="75"/>
      <c r="C54" s="75"/>
      <c r="D54" s="75"/>
      <c r="E54" s="75"/>
      <c r="F54" s="75"/>
      <c r="G54" s="75"/>
      <c r="H54" s="75"/>
      <c r="I54" s="75"/>
      <c r="J54" s="75"/>
      <c r="K54" s="75"/>
      <c r="L54" s="75"/>
      <c r="M54" s="75"/>
      <c r="N54" s="76"/>
      <c r="O54" s="55"/>
    </row>
    <row r="55" spans="1:15">
      <c r="A55" s="74" t="s">
        <v>23</v>
      </c>
      <c r="B55" s="75"/>
      <c r="C55" s="75"/>
      <c r="D55" s="75"/>
      <c r="E55" s="75"/>
      <c r="F55" s="75"/>
      <c r="G55" s="75"/>
      <c r="H55" s="75"/>
      <c r="I55" s="75"/>
      <c r="J55" s="75"/>
      <c r="K55" s="75"/>
      <c r="L55" s="75"/>
      <c r="M55" s="75"/>
      <c r="N55" s="76"/>
      <c r="O55" s="55"/>
    </row>
    <row r="56" spans="1:15">
      <c r="A56" s="81" t="s">
        <v>25</v>
      </c>
      <c r="B56" s="82"/>
      <c r="C56" s="82"/>
      <c r="D56" s="82"/>
      <c r="E56" s="82"/>
      <c r="F56" s="82"/>
      <c r="G56" s="82"/>
      <c r="H56" s="82"/>
      <c r="I56" s="82"/>
      <c r="J56" s="82"/>
      <c r="K56" s="82"/>
      <c r="L56" s="82"/>
      <c r="M56" s="82"/>
      <c r="N56" s="83"/>
      <c r="O56" s="55"/>
    </row>
    <row r="57" spans="1:15">
      <c r="A57" s="74" t="s">
        <v>45</v>
      </c>
      <c r="B57" s="75"/>
      <c r="C57" s="75"/>
      <c r="D57" s="75"/>
      <c r="E57" s="75"/>
      <c r="F57" s="75"/>
      <c r="G57" s="75"/>
      <c r="H57" s="75"/>
      <c r="I57" s="75"/>
      <c r="J57" s="75"/>
      <c r="K57" s="75"/>
      <c r="L57" s="75"/>
      <c r="M57" s="75"/>
      <c r="N57" s="76"/>
      <c r="O57" s="55"/>
    </row>
    <row r="58" spans="1:15">
      <c r="A58" s="81" t="s">
        <v>23</v>
      </c>
      <c r="B58" s="82"/>
      <c r="C58" s="82"/>
      <c r="D58" s="82"/>
      <c r="E58" s="82"/>
      <c r="F58" s="82"/>
      <c r="G58" s="82"/>
      <c r="H58" s="82"/>
      <c r="I58" s="82"/>
      <c r="J58" s="82"/>
      <c r="K58" s="82"/>
      <c r="L58" s="82"/>
      <c r="M58" s="82"/>
      <c r="N58" s="83"/>
      <c r="O58" s="55"/>
    </row>
    <row r="59" spans="1:15">
      <c r="A59" s="80" t="s">
        <v>210</v>
      </c>
      <c r="B59" s="80"/>
      <c r="C59" s="80"/>
      <c r="D59" s="80"/>
      <c r="E59" s="80"/>
      <c r="F59" s="80"/>
      <c r="G59" s="80"/>
      <c r="H59" s="80"/>
      <c r="I59" s="80"/>
      <c r="J59" s="80"/>
      <c r="K59" s="80"/>
      <c r="L59" s="80"/>
      <c r="M59" s="80"/>
      <c r="N59" s="80"/>
      <c r="O59" s="80"/>
    </row>
    <row r="60" spans="1:15" s="45" customFormat="1"/>
    <row r="61" spans="1:15">
      <c r="A61" s="80" t="s">
        <v>172</v>
      </c>
      <c r="B61" s="80"/>
      <c r="C61" s="80"/>
      <c r="D61" s="80"/>
      <c r="E61" s="80"/>
      <c r="F61" s="80"/>
      <c r="G61" s="80"/>
      <c r="H61" s="80"/>
      <c r="I61" s="80"/>
      <c r="J61" s="80"/>
      <c r="K61" s="80"/>
      <c r="L61" s="80"/>
      <c r="M61" s="80"/>
      <c r="N61" s="80"/>
      <c r="O61" s="80" t="s">
        <v>14</v>
      </c>
    </row>
    <row r="62" spans="1:15" ht="26.5" customHeight="1">
      <c r="A62" s="96" t="s">
        <v>74</v>
      </c>
      <c r="B62" s="97"/>
      <c r="C62" s="97"/>
      <c r="D62" s="97"/>
      <c r="E62" s="97"/>
      <c r="F62" s="97"/>
      <c r="G62" s="97"/>
      <c r="H62" s="97"/>
      <c r="I62" s="97"/>
      <c r="J62" s="97"/>
      <c r="K62" s="97"/>
      <c r="L62" s="97"/>
      <c r="M62" s="97"/>
      <c r="N62" s="98"/>
      <c r="O62" s="55"/>
    </row>
    <row r="63" spans="1:15">
      <c r="A63" s="80" t="s">
        <v>53</v>
      </c>
      <c r="B63" s="80"/>
      <c r="C63" s="80"/>
      <c r="D63" s="80"/>
      <c r="E63" s="80"/>
      <c r="F63" s="80"/>
      <c r="G63" s="80"/>
      <c r="H63" s="80"/>
      <c r="I63" s="80"/>
      <c r="J63" s="80"/>
      <c r="K63" s="80"/>
      <c r="L63" s="80"/>
      <c r="M63" s="80"/>
      <c r="N63" s="80"/>
      <c r="O63" s="80" t="s">
        <v>14</v>
      </c>
    </row>
    <row r="64" spans="1:15">
      <c r="A64" s="96" t="s">
        <v>228</v>
      </c>
      <c r="B64" s="97"/>
      <c r="C64" s="97"/>
      <c r="D64" s="97"/>
      <c r="E64" s="97"/>
      <c r="F64" s="97"/>
      <c r="G64" s="97"/>
      <c r="H64" s="97"/>
      <c r="I64" s="97"/>
      <c r="J64" s="97"/>
      <c r="K64" s="97"/>
      <c r="L64" s="97"/>
      <c r="M64" s="97"/>
      <c r="N64" s="98"/>
      <c r="O64" s="55"/>
    </row>
    <row r="65" spans="1:15">
      <c r="A65" s="80" t="s">
        <v>54</v>
      </c>
      <c r="B65" s="80"/>
      <c r="C65" s="80"/>
      <c r="D65" s="80"/>
      <c r="E65" s="80"/>
      <c r="F65" s="80"/>
      <c r="G65" s="80"/>
      <c r="H65" s="80"/>
      <c r="I65" s="80"/>
      <c r="J65" s="80"/>
      <c r="K65" s="80"/>
      <c r="L65" s="80"/>
      <c r="M65" s="80"/>
      <c r="N65" s="80"/>
      <c r="O65" s="80" t="s">
        <v>14</v>
      </c>
    </row>
    <row r="66" spans="1:15">
      <c r="A66" s="96" t="s">
        <v>229</v>
      </c>
      <c r="B66" s="97"/>
      <c r="C66" s="97"/>
      <c r="D66" s="97"/>
      <c r="E66" s="97"/>
      <c r="F66" s="97"/>
      <c r="G66" s="97"/>
      <c r="H66" s="97"/>
      <c r="I66" s="97"/>
      <c r="J66" s="97"/>
      <c r="K66" s="97"/>
      <c r="L66" s="97"/>
      <c r="M66" s="97"/>
      <c r="N66" s="98"/>
      <c r="O66" s="55"/>
    </row>
    <row r="67" spans="1:15">
      <c r="A67" s="80" t="s">
        <v>55</v>
      </c>
      <c r="B67" s="80"/>
      <c r="C67" s="80"/>
      <c r="D67" s="80"/>
      <c r="E67" s="80"/>
      <c r="F67" s="80"/>
      <c r="G67" s="80"/>
      <c r="H67" s="80"/>
      <c r="I67" s="80"/>
      <c r="J67" s="80"/>
      <c r="K67" s="80"/>
      <c r="L67" s="80"/>
      <c r="M67" s="80"/>
      <c r="N67" s="80"/>
      <c r="O67" s="80" t="s">
        <v>14</v>
      </c>
    </row>
    <row r="68" spans="1:15" ht="26.25" customHeight="1">
      <c r="A68" s="96" t="s">
        <v>189</v>
      </c>
      <c r="B68" s="97"/>
      <c r="C68" s="97"/>
      <c r="D68" s="97"/>
      <c r="E68" s="97"/>
      <c r="F68" s="97"/>
      <c r="G68" s="97"/>
      <c r="H68" s="97"/>
      <c r="I68" s="97"/>
      <c r="J68" s="97"/>
      <c r="K68" s="97"/>
      <c r="L68" s="97"/>
      <c r="M68" s="97"/>
      <c r="N68" s="98"/>
      <c r="O68" s="55"/>
    </row>
    <row r="69" spans="1:15">
      <c r="A69" s="101" t="s">
        <v>204</v>
      </c>
      <c r="B69" s="101"/>
      <c r="C69" s="101"/>
      <c r="D69" s="101"/>
      <c r="E69" s="101"/>
      <c r="F69" s="101"/>
      <c r="G69" s="101"/>
      <c r="H69" s="101"/>
      <c r="I69" s="101"/>
      <c r="J69" s="101"/>
      <c r="K69" s="101"/>
      <c r="L69" s="101"/>
      <c r="M69" s="101"/>
      <c r="N69" s="101"/>
      <c r="O69" s="55"/>
    </row>
    <row r="70" spans="1:15">
      <c r="A70" s="101" t="s">
        <v>190</v>
      </c>
      <c r="B70" s="101"/>
      <c r="C70" s="101"/>
      <c r="D70" s="101"/>
      <c r="E70" s="101"/>
      <c r="F70" s="101"/>
      <c r="G70" s="101"/>
      <c r="H70" s="101"/>
      <c r="I70" s="101"/>
      <c r="J70" s="101"/>
      <c r="K70" s="101"/>
      <c r="L70" s="101"/>
      <c r="M70" s="101"/>
      <c r="N70" s="101"/>
      <c r="O70" s="55"/>
    </row>
    <row r="71" spans="1:15">
      <c r="A71" s="101" t="s">
        <v>191</v>
      </c>
      <c r="B71" s="101"/>
      <c r="C71" s="101"/>
      <c r="D71" s="101"/>
      <c r="E71" s="101"/>
      <c r="F71" s="101"/>
      <c r="G71" s="101"/>
      <c r="H71" s="101"/>
      <c r="I71" s="101"/>
      <c r="J71" s="101"/>
      <c r="K71" s="101"/>
      <c r="L71" s="101"/>
      <c r="M71" s="101"/>
      <c r="N71" s="101"/>
      <c r="O71" s="55"/>
    </row>
    <row r="72" spans="1:15">
      <c r="A72" s="101" t="s">
        <v>192</v>
      </c>
      <c r="B72" s="101"/>
      <c r="C72" s="101"/>
      <c r="D72" s="101"/>
      <c r="E72" s="101"/>
      <c r="F72" s="101"/>
      <c r="G72" s="101"/>
      <c r="H72" s="101"/>
      <c r="I72" s="101"/>
      <c r="J72" s="101"/>
      <c r="K72" s="101"/>
      <c r="L72" s="101"/>
      <c r="M72" s="101"/>
      <c r="N72" s="101"/>
      <c r="O72" s="55"/>
    </row>
    <row r="73" spans="1:15">
      <c r="A73" s="101" t="s">
        <v>193</v>
      </c>
      <c r="B73" s="101"/>
      <c r="C73" s="101"/>
      <c r="D73" s="101"/>
      <c r="E73" s="101"/>
      <c r="F73" s="101"/>
      <c r="G73" s="101"/>
      <c r="H73" s="101"/>
      <c r="I73" s="101"/>
      <c r="J73" s="101"/>
      <c r="K73" s="101"/>
      <c r="L73" s="101"/>
      <c r="M73" s="101"/>
      <c r="N73" s="101"/>
      <c r="O73" s="55"/>
    </row>
    <row r="74" spans="1:15">
      <c r="A74" s="101" t="s">
        <v>194</v>
      </c>
      <c r="B74" s="101"/>
      <c r="C74" s="101"/>
      <c r="D74" s="101"/>
      <c r="E74" s="101"/>
      <c r="F74" s="101"/>
      <c r="G74" s="101"/>
      <c r="H74" s="101"/>
      <c r="I74" s="101"/>
      <c r="J74" s="101"/>
      <c r="K74" s="101"/>
      <c r="L74" s="101"/>
      <c r="M74" s="101"/>
      <c r="N74" s="101"/>
      <c r="O74" s="55"/>
    </row>
    <row r="75" spans="1:15">
      <c r="A75" s="101" t="s">
        <v>190</v>
      </c>
      <c r="B75" s="101"/>
      <c r="C75" s="101"/>
      <c r="D75" s="101"/>
      <c r="E75" s="101"/>
      <c r="F75" s="101"/>
      <c r="G75" s="101"/>
      <c r="H75" s="101"/>
      <c r="I75" s="101"/>
      <c r="J75" s="101"/>
      <c r="K75" s="101"/>
      <c r="L75" s="101"/>
      <c r="M75" s="101"/>
      <c r="N75" s="101"/>
      <c r="O75" s="55"/>
    </row>
    <row r="76" spans="1:15">
      <c r="A76" s="101" t="s">
        <v>191</v>
      </c>
      <c r="B76" s="101"/>
      <c r="C76" s="101"/>
      <c r="D76" s="101"/>
      <c r="E76" s="101"/>
      <c r="F76" s="101"/>
      <c r="G76" s="101"/>
      <c r="H76" s="101"/>
      <c r="I76" s="101"/>
      <c r="J76" s="101"/>
      <c r="K76" s="101"/>
      <c r="L76" s="101"/>
      <c r="M76" s="101"/>
      <c r="N76" s="101"/>
      <c r="O76" s="55"/>
    </row>
    <row r="77" spans="1:15">
      <c r="A77" s="101" t="s">
        <v>192</v>
      </c>
      <c r="B77" s="101"/>
      <c r="C77" s="101"/>
      <c r="D77" s="101"/>
      <c r="E77" s="101"/>
      <c r="F77" s="101"/>
      <c r="G77" s="101"/>
      <c r="H77" s="101"/>
      <c r="I77" s="101"/>
      <c r="J77" s="101"/>
      <c r="K77" s="101"/>
      <c r="L77" s="101"/>
      <c r="M77" s="101"/>
      <c r="N77" s="101"/>
      <c r="O77" s="55"/>
    </row>
    <row r="78" spans="1:15">
      <c r="A78" s="101" t="s">
        <v>193</v>
      </c>
      <c r="B78" s="101"/>
      <c r="C78" s="101"/>
      <c r="D78" s="101"/>
      <c r="E78" s="101"/>
      <c r="F78" s="101"/>
      <c r="G78" s="101"/>
      <c r="H78" s="101"/>
      <c r="I78" s="101"/>
      <c r="J78" s="101"/>
      <c r="K78" s="101"/>
      <c r="L78" s="101"/>
      <c r="M78" s="101"/>
      <c r="N78" s="101"/>
      <c r="O78" s="55"/>
    </row>
    <row r="79" spans="1:15" ht="25.25" customHeight="1">
      <c r="A79" s="96" t="s">
        <v>230</v>
      </c>
      <c r="B79" s="97"/>
      <c r="C79" s="97"/>
      <c r="D79" s="97"/>
      <c r="E79" s="97"/>
      <c r="F79" s="97"/>
      <c r="G79" s="97"/>
      <c r="H79" s="97"/>
      <c r="I79" s="97"/>
      <c r="J79" s="97"/>
      <c r="K79" s="97"/>
      <c r="L79" s="97"/>
      <c r="M79" s="97"/>
      <c r="N79" s="98"/>
      <c r="O79" s="55"/>
    </row>
    <row r="80" spans="1:15">
      <c r="A80" s="96" t="s">
        <v>205</v>
      </c>
      <c r="B80" s="97"/>
      <c r="C80" s="97"/>
      <c r="D80" s="97"/>
      <c r="E80" s="97"/>
      <c r="F80" s="97"/>
      <c r="G80" s="97"/>
      <c r="H80" s="97"/>
      <c r="I80" s="97"/>
      <c r="J80" s="97"/>
      <c r="K80" s="97"/>
      <c r="L80" s="97"/>
      <c r="M80" s="97"/>
      <c r="N80" s="98"/>
      <c r="O80" s="55"/>
    </row>
    <row r="81" spans="1:15">
      <c r="A81" s="96" t="s">
        <v>198</v>
      </c>
      <c r="B81" s="73"/>
      <c r="C81" s="73"/>
      <c r="D81" s="73"/>
      <c r="E81" s="73"/>
      <c r="F81" s="73"/>
      <c r="G81" s="73"/>
      <c r="H81" s="73"/>
      <c r="I81" s="73"/>
      <c r="J81" s="73"/>
      <c r="K81" s="73"/>
      <c r="L81" s="73"/>
      <c r="M81" s="73"/>
      <c r="N81" s="86"/>
      <c r="O81" s="55"/>
    </row>
    <row r="82" spans="1:15" ht="25.5" customHeight="1">
      <c r="A82" s="96" t="s">
        <v>75</v>
      </c>
      <c r="B82" s="105"/>
      <c r="C82" s="105"/>
      <c r="D82" s="105"/>
      <c r="E82" s="105"/>
      <c r="F82" s="105"/>
      <c r="G82" s="105"/>
      <c r="H82" s="105"/>
      <c r="I82" s="105"/>
      <c r="J82" s="105"/>
      <c r="K82" s="105"/>
      <c r="L82" s="105"/>
      <c r="M82" s="105"/>
      <c r="N82" s="106"/>
      <c r="O82" s="55"/>
    </row>
    <row r="83" spans="1:15">
      <c r="A83" s="56"/>
      <c r="B83" s="62"/>
      <c r="C83" s="62"/>
      <c r="D83" s="62"/>
      <c r="E83" s="62"/>
      <c r="F83" s="62"/>
      <c r="G83" s="62"/>
      <c r="H83" s="62"/>
      <c r="I83" s="62"/>
      <c r="J83" s="62"/>
      <c r="K83" s="62"/>
      <c r="L83" s="62"/>
      <c r="M83" s="62"/>
      <c r="N83" s="62"/>
      <c r="O83" s="57"/>
    </row>
    <row r="84" spans="1:15" ht="14">
      <c r="A84" s="70" t="s">
        <v>56</v>
      </c>
      <c r="B84" s="73"/>
      <c r="C84" s="73"/>
      <c r="D84" s="73"/>
      <c r="E84" s="73"/>
      <c r="F84" s="73"/>
      <c r="G84" s="73"/>
      <c r="H84" s="73"/>
      <c r="I84" s="73"/>
      <c r="J84" s="73"/>
      <c r="K84" s="73"/>
      <c r="L84" s="73"/>
      <c r="M84" s="73"/>
      <c r="N84" s="73"/>
      <c r="O84" s="46" t="s">
        <v>14</v>
      </c>
    </row>
    <row r="85" spans="1:15">
      <c r="A85" s="102" t="s">
        <v>231</v>
      </c>
      <c r="B85" s="73"/>
      <c r="C85" s="73"/>
      <c r="D85" s="73"/>
      <c r="E85" s="73"/>
      <c r="F85" s="73"/>
      <c r="G85" s="73"/>
      <c r="H85" s="73"/>
      <c r="I85" s="73"/>
      <c r="J85" s="73"/>
      <c r="K85" s="73"/>
      <c r="L85" s="73"/>
      <c r="M85" s="73"/>
      <c r="N85" s="86"/>
      <c r="O85" s="55"/>
    </row>
    <row r="86" spans="1:15">
      <c r="A86" s="102" t="s">
        <v>30</v>
      </c>
      <c r="B86" s="73"/>
      <c r="C86" s="73"/>
      <c r="D86" s="73"/>
      <c r="E86" s="73"/>
      <c r="F86" s="73"/>
      <c r="G86" s="73"/>
      <c r="H86" s="73"/>
      <c r="I86" s="73"/>
      <c r="J86" s="73"/>
      <c r="K86" s="73"/>
      <c r="L86" s="73"/>
      <c r="M86" s="73"/>
      <c r="N86" s="86"/>
      <c r="O86" s="55"/>
    </row>
    <row r="87" spans="1:15">
      <c r="A87" s="103"/>
      <c r="B87" s="103"/>
      <c r="C87" s="103"/>
      <c r="D87" s="103"/>
      <c r="E87" s="103"/>
      <c r="F87" s="103"/>
      <c r="G87" s="103"/>
      <c r="H87" s="103"/>
      <c r="I87" s="103"/>
      <c r="J87" s="103"/>
      <c r="K87" s="103"/>
      <c r="L87" s="103"/>
      <c r="M87" s="103"/>
      <c r="N87" s="103"/>
      <c r="O87" s="103"/>
    </row>
    <row r="88" spans="1:15" ht="14">
      <c r="A88" s="70" t="s">
        <v>76</v>
      </c>
      <c r="B88" s="73"/>
      <c r="C88" s="73"/>
      <c r="D88" s="73"/>
      <c r="E88" s="73"/>
      <c r="F88" s="73"/>
      <c r="G88" s="73"/>
      <c r="H88" s="73"/>
      <c r="I88" s="73"/>
      <c r="J88" s="73"/>
      <c r="K88" s="73"/>
      <c r="L88" s="73"/>
      <c r="M88" s="73"/>
      <c r="N88" s="73"/>
      <c r="O88" s="46" t="s">
        <v>14</v>
      </c>
    </row>
    <row r="89" spans="1:15">
      <c r="A89" s="104" t="s">
        <v>232</v>
      </c>
      <c r="B89" s="73"/>
      <c r="C89" s="73"/>
      <c r="D89" s="73"/>
      <c r="E89" s="73"/>
      <c r="F89" s="73"/>
      <c r="G89" s="73"/>
      <c r="H89" s="73"/>
      <c r="I89" s="73"/>
      <c r="J89" s="73"/>
      <c r="K89" s="73"/>
      <c r="L89" s="73"/>
      <c r="M89" s="73"/>
      <c r="N89" s="73"/>
      <c r="O89" s="86"/>
    </row>
    <row r="90" spans="1:15">
      <c r="A90" s="102" t="s">
        <v>233</v>
      </c>
      <c r="B90" s="73"/>
      <c r="C90" s="73"/>
      <c r="D90" s="73"/>
      <c r="E90" s="73"/>
      <c r="F90" s="73"/>
      <c r="G90" s="73"/>
      <c r="H90" s="73"/>
      <c r="I90" s="73"/>
      <c r="J90" s="73"/>
      <c r="K90" s="73"/>
      <c r="L90" s="73"/>
      <c r="M90" s="73"/>
      <c r="N90" s="86"/>
      <c r="O90" s="55"/>
    </row>
    <row r="91" spans="1:15">
      <c r="A91" s="63"/>
      <c r="B91" s="64"/>
      <c r="C91" s="64"/>
      <c r="D91" s="64"/>
      <c r="E91" s="64"/>
      <c r="F91" s="64"/>
      <c r="G91" s="64"/>
      <c r="H91" s="64"/>
      <c r="I91" s="64"/>
      <c r="J91" s="64"/>
      <c r="K91" s="64"/>
      <c r="L91" s="64"/>
      <c r="M91" s="64"/>
      <c r="N91" s="64"/>
      <c r="O91" s="65"/>
    </row>
    <row r="92" spans="1:15" ht="14">
      <c r="A92" s="70" t="s">
        <v>77</v>
      </c>
      <c r="B92" s="73"/>
      <c r="C92" s="73"/>
      <c r="D92" s="73"/>
      <c r="E92" s="73"/>
      <c r="F92" s="73"/>
      <c r="G92" s="73"/>
      <c r="H92" s="73"/>
      <c r="I92" s="73"/>
      <c r="J92" s="73"/>
      <c r="K92" s="73"/>
      <c r="L92" s="73"/>
      <c r="M92" s="73"/>
      <c r="N92" s="73"/>
      <c r="O92" s="46" t="s">
        <v>14</v>
      </c>
    </row>
    <row r="93" spans="1:15" ht="25.25" customHeight="1">
      <c r="A93" s="87" t="s">
        <v>78</v>
      </c>
      <c r="B93" s="87"/>
      <c r="C93" s="87"/>
      <c r="D93" s="87"/>
      <c r="E93" s="87"/>
      <c r="F93" s="87"/>
      <c r="G93" s="87"/>
      <c r="H93" s="87"/>
      <c r="I93" s="87"/>
      <c r="J93" s="87"/>
      <c r="K93" s="87"/>
      <c r="L93" s="87"/>
      <c r="M93" s="87"/>
      <c r="N93" s="87"/>
      <c r="O93" s="87"/>
    </row>
    <row r="94" spans="1:15">
      <c r="A94" s="113" t="s">
        <v>46</v>
      </c>
      <c r="B94" s="114"/>
      <c r="C94" s="114"/>
      <c r="D94" s="114"/>
      <c r="E94" s="114"/>
      <c r="F94" s="114"/>
      <c r="G94" s="114"/>
      <c r="H94" s="114"/>
      <c r="I94" s="114"/>
      <c r="J94" s="114"/>
      <c r="K94" s="114"/>
      <c r="L94" s="114"/>
      <c r="M94" s="114"/>
      <c r="N94" s="114"/>
      <c r="O94" s="115"/>
    </row>
    <row r="95" spans="1:15">
      <c r="A95" s="113" t="s">
        <v>47</v>
      </c>
      <c r="B95" s="114"/>
      <c r="C95" s="114"/>
      <c r="D95" s="114"/>
      <c r="E95" s="114"/>
      <c r="F95" s="114"/>
      <c r="G95" s="114"/>
      <c r="H95" s="114"/>
      <c r="I95" s="114"/>
      <c r="J95" s="114"/>
      <c r="K95" s="114"/>
      <c r="L95" s="114"/>
      <c r="M95" s="114"/>
      <c r="N95" s="114"/>
      <c r="O95" s="115"/>
    </row>
    <row r="96" spans="1:15">
      <c r="A96" s="113" t="s">
        <v>48</v>
      </c>
      <c r="B96" s="114"/>
      <c r="C96" s="114"/>
      <c r="D96" s="114"/>
      <c r="E96" s="114"/>
      <c r="F96" s="114"/>
      <c r="G96" s="114"/>
      <c r="H96" s="114"/>
      <c r="I96" s="114"/>
      <c r="J96" s="114"/>
      <c r="K96" s="114"/>
      <c r="L96" s="114"/>
      <c r="M96" s="114"/>
      <c r="N96" s="114"/>
      <c r="O96" s="115"/>
    </row>
    <row r="97" spans="1:15">
      <c r="A97" s="113" t="s">
        <v>3</v>
      </c>
      <c r="B97" s="114"/>
      <c r="C97" s="114"/>
      <c r="D97" s="114"/>
      <c r="E97" s="114"/>
      <c r="F97" s="114"/>
      <c r="G97" s="114"/>
      <c r="H97" s="114"/>
      <c r="I97" s="114"/>
      <c r="J97" s="114"/>
      <c r="K97" s="114"/>
      <c r="L97" s="114"/>
      <c r="M97" s="114"/>
      <c r="N97" s="114"/>
      <c r="O97" s="115"/>
    </row>
    <row r="98" spans="1:15" ht="15" customHeight="1">
      <c r="A98" s="113" t="s">
        <v>4</v>
      </c>
      <c r="B98" s="114"/>
      <c r="C98" s="114"/>
      <c r="D98" s="114"/>
      <c r="E98" s="114"/>
      <c r="F98" s="114"/>
      <c r="G98" s="114"/>
      <c r="H98" s="114"/>
      <c r="I98" s="114"/>
      <c r="J98" s="114"/>
      <c r="K98" s="114"/>
      <c r="L98" s="114"/>
      <c r="M98" s="114"/>
      <c r="N98" s="114"/>
      <c r="O98" s="115"/>
    </row>
    <row r="99" spans="1:15" ht="15" customHeight="1">
      <c r="A99" s="66"/>
      <c r="B99" s="67"/>
      <c r="C99" s="67"/>
      <c r="D99" s="67"/>
      <c r="E99" s="67"/>
      <c r="F99" s="67"/>
      <c r="G99" s="67"/>
      <c r="H99" s="67"/>
      <c r="I99" s="67"/>
      <c r="J99" s="67"/>
      <c r="K99" s="67"/>
      <c r="L99" s="67"/>
      <c r="M99" s="67"/>
      <c r="N99" s="67"/>
      <c r="O99" s="67"/>
    </row>
    <row r="100" spans="1:15" ht="14">
      <c r="A100" s="70" t="s">
        <v>57</v>
      </c>
      <c r="B100" s="73"/>
      <c r="C100" s="73"/>
      <c r="D100" s="73"/>
      <c r="E100" s="73"/>
      <c r="F100" s="73"/>
      <c r="G100" s="73"/>
      <c r="H100" s="73"/>
      <c r="I100" s="73"/>
      <c r="J100" s="73"/>
      <c r="K100" s="73"/>
      <c r="L100" s="73"/>
      <c r="M100" s="73"/>
      <c r="N100" s="73"/>
      <c r="O100" s="46" t="s">
        <v>14</v>
      </c>
    </row>
    <row r="101" spans="1:15" ht="77" customHeight="1">
      <c r="A101" s="85" t="s">
        <v>79</v>
      </c>
      <c r="B101" s="73"/>
      <c r="C101" s="73"/>
      <c r="D101" s="73"/>
      <c r="E101" s="73"/>
      <c r="F101" s="73"/>
      <c r="G101" s="73"/>
      <c r="H101" s="73"/>
      <c r="I101" s="73"/>
      <c r="J101" s="73"/>
      <c r="K101" s="73"/>
      <c r="L101" s="73"/>
      <c r="M101" s="73"/>
      <c r="N101" s="86"/>
      <c r="O101" s="55"/>
    </row>
    <row r="102" spans="1:15" ht="66" customHeight="1">
      <c r="A102" s="107" t="s">
        <v>183</v>
      </c>
      <c r="B102" s="108"/>
      <c r="C102" s="108"/>
      <c r="D102" s="108"/>
      <c r="E102" s="108"/>
      <c r="F102" s="108"/>
      <c r="G102" s="108"/>
      <c r="H102" s="108"/>
      <c r="I102" s="108"/>
      <c r="J102" s="108"/>
      <c r="K102" s="108"/>
      <c r="L102" s="108"/>
      <c r="M102" s="108"/>
      <c r="N102" s="109"/>
      <c r="O102" s="55"/>
    </row>
    <row r="105" spans="1:15" ht="16">
      <c r="A105" s="110" t="s">
        <v>207</v>
      </c>
      <c r="B105" s="110"/>
      <c r="C105" s="110"/>
      <c r="D105" s="110"/>
      <c r="E105" s="110"/>
      <c r="F105" s="110"/>
      <c r="G105" s="110"/>
      <c r="H105" s="88"/>
      <c r="I105" s="111"/>
      <c r="J105" s="111"/>
      <c r="K105" s="111"/>
      <c r="L105" s="111"/>
      <c r="M105" s="111"/>
      <c r="N105" s="111"/>
      <c r="O105" s="112"/>
    </row>
    <row r="106" spans="1:15">
      <c r="H106" s="68" t="s">
        <v>215</v>
      </c>
    </row>
  </sheetData>
  <mergeCells count="101">
    <mergeCell ref="A100:N100"/>
    <mergeCell ref="A101:N101"/>
    <mergeCell ref="A102:N102"/>
    <mergeCell ref="A105:G105"/>
    <mergeCell ref="H105:O105"/>
    <mergeCell ref="A93:O93"/>
    <mergeCell ref="A94:O94"/>
    <mergeCell ref="A95:O95"/>
    <mergeCell ref="A96:O96"/>
    <mergeCell ref="A97:O97"/>
    <mergeCell ref="A98:O98"/>
    <mergeCell ref="A86:N86"/>
    <mergeCell ref="A87:O87"/>
    <mergeCell ref="A88:N88"/>
    <mergeCell ref="A89:O89"/>
    <mergeCell ref="A90:N90"/>
    <mergeCell ref="A92:N92"/>
    <mergeCell ref="A79:N79"/>
    <mergeCell ref="A80:N80"/>
    <mergeCell ref="A81:N81"/>
    <mergeCell ref="A82:N82"/>
    <mergeCell ref="A84:N84"/>
    <mergeCell ref="A85:N85"/>
    <mergeCell ref="A73:N73"/>
    <mergeCell ref="A74:N74"/>
    <mergeCell ref="A75:N75"/>
    <mergeCell ref="A76:N76"/>
    <mergeCell ref="A77:N77"/>
    <mergeCell ref="A78:N78"/>
    <mergeCell ref="A67:O67"/>
    <mergeCell ref="A68:N68"/>
    <mergeCell ref="A69:N69"/>
    <mergeCell ref="A70:N70"/>
    <mergeCell ref="A71:N71"/>
    <mergeCell ref="A72:N72"/>
    <mergeCell ref="A61:O61"/>
    <mergeCell ref="A62:N62"/>
    <mergeCell ref="A63:O63"/>
    <mergeCell ref="A64:N64"/>
    <mergeCell ref="A65:O65"/>
    <mergeCell ref="A66:N66"/>
    <mergeCell ref="A54:N54"/>
    <mergeCell ref="A55:N55"/>
    <mergeCell ref="A56:N56"/>
    <mergeCell ref="A57:N57"/>
    <mergeCell ref="A58:N58"/>
    <mergeCell ref="A59:O59"/>
    <mergeCell ref="A48:N48"/>
    <mergeCell ref="A49:N49"/>
    <mergeCell ref="A50:O50"/>
    <mergeCell ref="A51:O51"/>
    <mergeCell ref="A52:N52"/>
    <mergeCell ref="A53:N53"/>
    <mergeCell ref="A41:N41"/>
    <mergeCell ref="A42:N42"/>
    <mergeCell ref="A44:N44"/>
    <mergeCell ref="A45:O45"/>
    <mergeCell ref="A46:O46"/>
    <mergeCell ref="A47:N47"/>
    <mergeCell ref="G37:J37"/>
    <mergeCell ref="K37:N37"/>
    <mergeCell ref="G38:J38"/>
    <mergeCell ref="K38:N38"/>
    <mergeCell ref="G39:J39"/>
    <mergeCell ref="K39:N39"/>
    <mergeCell ref="G34:J34"/>
    <mergeCell ref="K34:N34"/>
    <mergeCell ref="G35:J35"/>
    <mergeCell ref="K35:N35"/>
    <mergeCell ref="G36:J36"/>
    <mergeCell ref="K36:N36"/>
    <mergeCell ref="A28:N28"/>
    <mergeCell ref="A29:N29"/>
    <mergeCell ref="A30:O30"/>
    <mergeCell ref="A31:N31"/>
    <mergeCell ref="A32:O32"/>
    <mergeCell ref="A33:O33"/>
    <mergeCell ref="A22:N22"/>
    <mergeCell ref="A23:N23"/>
    <mergeCell ref="A24:N24"/>
    <mergeCell ref="A25:N25"/>
    <mergeCell ref="A26:N26"/>
    <mergeCell ref="A27:N27"/>
    <mergeCell ref="A19:N19"/>
    <mergeCell ref="A20:N20"/>
    <mergeCell ref="A21:N21"/>
    <mergeCell ref="A10:N10"/>
    <mergeCell ref="A11:N11"/>
    <mergeCell ref="A12:N12"/>
    <mergeCell ref="A13:N13"/>
    <mergeCell ref="A14:N14"/>
    <mergeCell ref="A15:N15"/>
    <mergeCell ref="A2:O2"/>
    <mergeCell ref="A4:O4"/>
    <mergeCell ref="A6:N6"/>
    <mergeCell ref="A7:N7"/>
    <mergeCell ref="A8:N8"/>
    <mergeCell ref="A9:N9"/>
    <mergeCell ref="A16:O16"/>
    <mergeCell ref="A17:O17"/>
    <mergeCell ref="A18:N18"/>
  </mergeCells>
  <printOptions horizontalCentered="1"/>
  <pageMargins left="0.7" right="0.7" top="0.75" bottom="0.75" header="0.3" footer="0.3"/>
  <pageSetup scale="82" fitToHeight="0" orientation="portrait" r:id="rId1"/>
  <headerFooter>
    <oddHeader xml:space="preserve">&amp;L&amp;"Arial,Bold"SARP10 Program
410232.71.0379&amp;C&amp;"Arial,Bold"Chelsea Siphon Construction&amp;R&amp;"Arial,Bold"RFB Issue
22Sep2021
</oddHeader>
    <oddFooter>&amp;LSource:  00370, 2012, v.1.0&amp;C&amp;G
Commercial Bid Form&amp;RPage &amp;P of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F32"/>
  <sheetViews>
    <sheetView showGridLines="0" view="pageLayout" zoomScaleNormal="100" zoomScaleSheetLayoutView="100" workbookViewId="0">
      <selection activeCell="B13" sqref="B13"/>
    </sheetView>
  </sheetViews>
  <sheetFormatPr baseColWidth="10" defaultColWidth="4.6640625" defaultRowHeight="13"/>
  <cols>
    <col min="1" max="1" width="16.5" style="28" customWidth="1"/>
    <col min="2" max="2" width="46.6640625" style="28" bestFit="1" customWidth="1"/>
    <col min="3" max="3" width="10.33203125" style="28" bestFit="1" customWidth="1"/>
    <col min="4" max="4" width="8.5" style="28" bestFit="1" customWidth="1"/>
    <col min="5" max="5" width="11.5" style="28" customWidth="1"/>
    <col min="6" max="6" width="13.6640625" style="28" bestFit="1" customWidth="1"/>
    <col min="7" max="16384" width="4.6640625" style="28"/>
  </cols>
  <sheetData>
    <row r="2" spans="1:6" ht="16">
      <c r="A2" s="127" t="s">
        <v>80</v>
      </c>
      <c r="B2" s="127"/>
      <c r="C2" s="127"/>
      <c r="D2" s="127"/>
      <c r="E2" s="127"/>
      <c r="F2" s="127"/>
    </row>
    <row r="3" spans="1:6" ht="16">
      <c r="A3" s="26"/>
      <c r="B3" s="26"/>
      <c r="C3" s="26"/>
      <c r="D3" s="26"/>
      <c r="E3" s="26"/>
      <c r="F3" s="26"/>
    </row>
    <row r="4" spans="1:6" ht="28.25" customHeight="1">
      <c r="A4" s="128" t="s">
        <v>63</v>
      </c>
      <c r="B4" s="129"/>
      <c r="C4" s="129"/>
      <c r="D4" s="129"/>
      <c r="E4" s="129"/>
      <c r="F4" s="130"/>
    </row>
    <row r="5" spans="1:6" ht="16.25" customHeight="1">
      <c r="A5" s="29" t="s">
        <v>200</v>
      </c>
      <c r="B5" s="137" t="s">
        <v>201</v>
      </c>
      <c r="C5" s="137"/>
      <c r="D5" s="137"/>
      <c r="E5" s="137"/>
      <c r="F5" s="138"/>
    </row>
    <row r="6" spans="1:6">
      <c r="A6" s="122" t="s">
        <v>69</v>
      </c>
      <c r="B6" s="131"/>
      <c r="C6" s="131"/>
      <c r="D6" s="131"/>
      <c r="E6" s="131"/>
      <c r="F6" s="124"/>
    </row>
    <row r="7" spans="1:6">
      <c r="A7" s="119" t="s">
        <v>58</v>
      </c>
      <c r="B7" s="120"/>
      <c r="C7" s="120"/>
      <c r="D7" s="120"/>
      <c r="E7" s="120"/>
      <c r="F7" s="121"/>
    </row>
    <row r="8" spans="1:6" ht="86.5" customHeight="1">
      <c r="A8" s="139" t="s">
        <v>81</v>
      </c>
      <c r="B8" s="133"/>
      <c r="C8" s="133"/>
      <c r="D8" s="133"/>
      <c r="E8" s="133"/>
      <c r="F8" s="134"/>
    </row>
    <row r="9" spans="1:6" ht="44.5" customHeight="1">
      <c r="A9" s="132" t="s">
        <v>33</v>
      </c>
      <c r="B9" s="133"/>
      <c r="C9" s="133"/>
      <c r="D9" s="133"/>
      <c r="E9" s="133"/>
      <c r="F9" s="134"/>
    </row>
    <row r="10" spans="1:6" ht="18" customHeight="1">
      <c r="A10" s="122" t="s">
        <v>223</v>
      </c>
      <c r="B10" s="123"/>
      <c r="C10" s="123"/>
      <c r="D10" s="124"/>
      <c r="E10" s="135" t="s">
        <v>32</v>
      </c>
      <c r="F10" s="136"/>
    </row>
    <row r="11" spans="1:6" ht="26">
      <c r="A11" s="2" t="s">
        <v>216</v>
      </c>
      <c r="B11" s="2" t="s">
        <v>12</v>
      </c>
      <c r="C11" s="2" t="s">
        <v>13</v>
      </c>
      <c r="D11" s="2" t="s">
        <v>0</v>
      </c>
      <c r="E11" s="2" t="s">
        <v>208</v>
      </c>
      <c r="F11" s="2" t="s">
        <v>209</v>
      </c>
    </row>
    <row r="12" spans="1:6">
      <c r="A12" s="125" t="s">
        <v>237</v>
      </c>
      <c r="B12" s="126"/>
      <c r="C12" s="126"/>
      <c r="D12" s="126"/>
      <c r="E12" s="126"/>
      <c r="F12" s="126"/>
    </row>
    <row r="13" spans="1:6" ht="21" customHeight="1">
      <c r="A13" s="41" t="s">
        <v>239</v>
      </c>
      <c r="B13" s="42" t="s">
        <v>125</v>
      </c>
      <c r="C13" s="31" t="s">
        <v>240</v>
      </c>
      <c r="D13" s="30">
        <v>1</v>
      </c>
      <c r="E13" s="27"/>
      <c r="F13" s="27">
        <f>D13*E13</f>
        <v>0</v>
      </c>
    </row>
    <row r="14" spans="1:6" ht="21" customHeight="1">
      <c r="A14" s="41" t="s">
        <v>241</v>
      </c>
      <c r="B14" s="42" t="s">
        <v>242</v>
      </c>
      <c r="C14" s="31" t="s">
        <v>240</v>
      </c>
      <c r="D14" s="30">
        <v>1</v>
      </c>
      <c r="E14" s="27"/>
      <c r="F14" s="27">
        <f t="shared" ref="F14:F31" si="0">D14*E14</f>
        <v>0</v>
      </c>
    </row>
    <row r="15" spans="1:6" ht="21" customHeight="1">
      <c r="A15" s="41" t="s">
        <v>243</v>
      </c>
      <c r="B15" s="42" t="s">
        <v>244</v>
      </c>
      <c r="C15" s="31" t="s">
        <v>245</v>
      </c>
      <c r="D15" s="30">
        <v>600</v>
      </c>
      <c r="E15" s="27"/>
      <c r="F15" s="27">
        <f t="shared" si="0"/>
        <v>0</v>
      </c>
    </row>
    <row r="16" spans="1:6" ht="21" customHeight="1">
      <c r="A16" s="41" t="s">
        <v>246</v>
      </c>
      <c r="B16" s="42" t="s">
        <v>247</v>
      </c>
      <c r="C16" s="31" t="s">
        <v>248</v>
      </c>
      <c r="D16" s="30">
        <v>2</v>
      </c>
      <c r="E16" s="27"/>
      <c r="F16" s="27">
        <f t="shared" si="0"/>
        <v>0</v>
      </c>
    </row>
    <row r="17" spans="1:6" ht="21" customHeight="1">
      <c r="A17" s="41" t="s">
        <v>249</v>
      </c>
      <c r="B17" s="42" t="s">
        <v>250</v>
      </c>
      <c r="C17" s="31" t="s">
        <v>245</v>
      </c>
      <c r="D17" s="30">
        <v>190</v>
      </c>
      <c r="E17" s="27"/>
      <c r="F17" s="27">
        <f t="shared" si="0"/>
        <v>0</v>
      </c>
    </row>
    <row r="18" spans="1:6" ht="21" customHeight="1">
      <c r="A18" s="41" t="s">
        <v>251</v>
      </c>
      <c r="B18" s="42" t="s">
        <v>252</v>
      </c>
      <c r="C18" s="31" t="s">
        <v>245</v>
      </c>
      <c r="D18" s="30">
        <v>190</v>
      </c>
      <c r="E18" s="27"/>
      <c r="F18" s="27">
        <f t="shared" si="0"/>
        <v>0</v>
      </c>
    </row>
    <row r="19" spans="1:6" ht="21" customHeight="1">
      <c r="A19" s="41" t="s">
        <v>253</v>
      </c>
      <c r="B19" s="42" t="s">
        <v>254</v>
      </c>
      <c r="C19" s="31" t="s">
        <v>240</v>
      </c>
      <c r="D19" s="30">
        <v>2</v>
      </c>
      <c r="E19" s="27"/>
      <c r="F19" s="27">
        <f t="shared" si="0"/>
        <v>0</v>
      </c>
    </row>
    <row r="20" spans="1:6" ht="21" customHeight="1">
      <c r="A20" s="41" t="s">
        <v>255</v>
      </c>
      <c r="B20" s="43" t="s">
        <v>256</v>
      </c>
      <c r="C20" s="31" t="s">
        <v>240</v>
      </c>
      <c r="D20" s="30">
        <v>1</v>
      </c>
      <c r="E20" s="27"/>
      <c r="F20" s="27">
        <f t="shared" si="0"/>
        <v>0</v>
      </c>
    </row>
    <row r="21" spans="1:6" ht="21" customHeight="1">
      <c r="A21" s="41" t="s">
        <v>257</v>
      </c>
      <c r="B21" s="43" t="s">
        <v>258</v>
      </c>
      <c r="C21" s="31" t="s">
        <v>245</v>
      </c>
      <c r="D21" s="30">
        <v>380</v>
      </c>
      <c r="E21" s="27"/>
      <c r="F21" s="27">
        <f t="shared" si="0"/>
        <v>0</v>
      </c>
    </row>
    <row r="22" spans="1:6" ht="21" customHeight="1">
      <c r="A22" s="41" t="s">
        <v>259</v>
      </c>
      <c r="B22" s="42" t="s">
        <v>260</v>
      </c>
      <c r="C22" s="31" t="s">
        <v>245</v>
      </c>
      <c r="D22" s="30">
        <v>380</v>
      </c>
      <c r="E22" s="27"/>
      <c r="F22" s="27">
        <f t="shared" si="0"/>
        <v>0</v>
      </c>
    </row>
    <row r="23" spans="1:6" ht="21" customHeight="1">
      <c r="A23" s="41" t="s">
        <v>261</v>
      </c>
      <c r="B23" s="42" t="s">
        <v>262</v>
      </c>
      <c r="C23" s="31" t="s">
        <v>263</v>
      </c>
      <c r="D23" s="30">
        <v>24</v>
      </c>
      <c r="E23" s="27"/>
      <c r="F23" s="27">
        <f t="shared" si="0"/>
        <v>0</v>
      </c>
    </row>
    <row r="24" spans="1:6" ht="21" customHeight="1">
      <c r="A24" s="41" t="s">
        <v>264</v>
      </c>
      <c r="B24" s="42" t="s">
        <v>265</v>
      </c>
      <c r="C24" s="31" t="s">
        <v>240</v>
      </c>
      <c r="D24" s="30">
        <v>2</v>
      </c>
      <c r="E24" s="27"/>
      <c r="F24" s="27">
        <f t="shared" si="0"/>
        <v>0</v>
      </c>
    </row>
    <row r="25" spans="1:6" ht="21" customHeight="1">
      <c r="A25" s="41" t="s">
        <v>266</v>
      </c>
      <c r="B25" s="42" t="s">
        <v>267</v>
      </c>
      <c r="C25" s="31" t="s">
        <v>248</v>
      </c>
      <c r="D25" s="30">
        <v>3</v>
      </c>
      <c r="E25" s="27"/>
      <c r="F25" s="27">
        <f t="shared" si="0"/>
        <v>0</v>
      </c>
    </row>
    <row r="26" spans="1:6" ht="21" customHeight="1">
      <c r="A26" s="41" t="s">
        <v>268</v>
      </c>
      <c r="B26" s="42" t="s">
        <v>269</v>
      </c>
      <c r="C26" s="31" t="s">
        <v>263</v>
      </c>
      <c r="D26" s="30">
        <v>45</v>
      </c>
      <c r="E26" s="27"/>
      <c r="F26" s="27">
        <f t="shared" si="0"/>
        <v>0</v>
      </c>
    </row>
    <row r="27" spans="1:6" ht="21" customHeight="1">
      <c r="A27" s="41" t="s">
        <v>270</v>
      </c>
      <c r="B27" s="42" t="s">
        <v>271</v>
      </c>
      <c r="C27" s="31" t="s">
        <v>245</v>
      </c>
      <c r="D27" s="30">
        <v>850</v>
      </c>
      <c r="E27" s="27"/>
      <c r="F27" s="27">
        <f t="shared" si="0"/>
        <v>0</v>
      </c>
    </row>
    <row r="28" spans="1:6" ht="21" customHeight="1">
      <c r="A28" s="41" t="s">
        <v>272</v>
      </c>
      <c r="B28" s="42" t="s">
        <v>273</v>
      </c>
      <c r="C28" s="31" t="s">
        <v>248</v>
      </c>
      <c r="D28" s="30">
        <v>3</v>
      </c>
      <c r="E28" s="27"/>
      <c r="F28" s="27">
        <f t="shared" si="0"/>
        <v>0</v>
      </c>
    </row>
    <row r="29" spans="1:6" ht="21" customHeight="1">
      <c r="A29" s="41" t="s">
        <v>274</v>
      </c>
      <c r="B29" s="42" t="s">
        <v>275</v>
      </c>
      <c r="C29" s="31" t="s">
        <v>248</v>
      </c>
      <c r="D29" s="30">
        <v>3</v>
      </c>
      <c r="E29" s="27"/>
      <c r="F29" s="27">
        <f t="shared" si="0"/>
        <v>0</v>
      </c>
    </row>
    <row r="30" spans="1:6" ht="21" customHeight="1">
      <c r="A30" s="41" t="s">
        <v>276</v>
      </c>
      <c r="B30" s="42" t="s">
        <v>277</v>
      </c>
      <c r="C30" s="31" t="s">
        <v>240</v>
      </c>
      <c r="D30" s="30">
        <v>1</v>
      </c>
      <c r="E30" s="27"/>
      <c r="F30" s="27">
        <f t="shared" si="0"/>
        <v>0</v>
      </c>
    </row>
    <row r="31" spans="1:6" ht="21" customHeight="1">
      <c r="A31" s="41" t="s">
        <v>278</v>
      </c>
      <c r="B31" s="42" t="s">
        <v>279</v>
      </c>
      <c r="C31" s="31" t="s">
        <v>280</v>
      </c>
      <c r="D31" s="30">
        <v>20</v>
      </c>
      <c r="E31" s="27"/>
      <c r="F31" s="27">
        <f t="shared" si="0"/>
        <v>0</v>
      </c>
    </row>
    <row r="32" spans="1:6" ht="15" customHeight="1">
      <c r="A32" s="116" t="s">
        <v>238</v>
      </c>
      <c r="B32" s="117"/>
      <c r="C32" s="117"/>
      <c r="D32" s="117"/>
      <c r="E32" s="118"/>
      <c r="F32" s="27">
        <f>SUM(F13:F31)</f>
        <v>0</v>
      </c>
    </row>
  </sheetData>
  <mergeCells count="11">
    <mergeCell ref="A32:E32"/>
    <mergeCell ref="A7:F7"/>
    <mergeCell ref="A10:D10"/>
    <mergeCell ref="A12:F12"/>
    <mergeCell ref="A2:F2"/>
    <mergeCell ref="A4:F4"/>
    <mergeCell ref="A6:F6"/>
    <mergeCell ref="A9:F9"/>
    <mergeCell ref="E10:F10"/>
    <mergeCell ref="B5:F5"/>
    <mergeCell ref="A8:F8"/>
  </mergeCells>
  <phoneticPr fontId="0" type="noConversion"/>
  <printOptions horizontalCentered="1"/>
  <pageMargins left="0.7" right="0.7" top="0.75" bottom="0.75" header="0.3" footer="0.3"/>
  <pageSetup scale="85" fitToHeight="0" orientation="portrait" r:id="rId1"/>
  <headerFooter>
    <oddHeader xml:space="preserve">&amp;L&amp;"Arial,Bold"SARP10 Program
410232.71.0379&amp;C&amp;"Arial,Bold"Chelsea Siphon Construction&amp;R&amp;"Arial,Bold"RFB Issue
22Sep2021
</oddHeader>
    <oddFooter>&amp;LSource:  00370, 2012, v.1.0&amp;C&amp;G
Commercial Bid Form&amp;RPage &amp;P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40"/>
  <sheetViews>
    <sheetView showGridLines="0" view="pageLayout" zoomScaleNormal="100" zoomScaleSheetLayoutView="85" workbookViewId="0">
      <selection activeCell="A7" sqref="A7:F7"/>
    </sheetView>
  </sheetViews>
  <sheetFormatPr baseColWidth="10" defaultColWidth="9.1640625" defaultRowHeight="13"/>
  <cols>
    <col min="1" max="1" width="32.33203125" style="13" customWidth="1"/>
    <col min="2" max="2" width="33.33203125" style="13" customWidth="1"/>
    <col min="3" max="3" width="6.6640625" style="13" bestFit="1" customWidth="1"/>
    <col min="4" max="4" width="9.5" style="13" bestFit="1" customWidth="1"/>
    <col min="5" max="5" width="15.1640625" style="13" bestFit="1" customWidth="1"/>
    <col min="6" max="6" width="8.1640625" style="13" customWidth="1"/>
    <col min="7" max="16384" width="9.1640625" style="13"/>
  </cols>
  <sheetData>
    <row r="1" spans="1:6">
      <c r="A1" s="14"/>
    </row>
    <row r="2" spans="1:6" ht="15.75" customHeight="1">
      <c r="A2" s="146" t="s">
        <v>59</v>
      </c>
      <c r="B2" s="146"/>
      <c r="C2" s="146"/>
      <c r="D2" s="146"/>
      <c r="E2" s="146"/>
      <c r="F2" s="146"/>
    </row>
    <row r="3" spans="1:6" ht="15.75" customHeight="1">
      <c r="A3" s="12"/>
      <c r="B3" s="12"/>
      <c r="C3" s="12"/>
      <c r="D3" s="12"/>
      <c r="E3" s="12"/>
      <c r="F3" s="12"/>
    </row>
    <row r="4" spans="1:6" ht="29" customHeight="1">
      <c r="A4" s="122" t="s">
        <v>63</v>
      </c>
      <c r="B4" s="147"/>
      <c r="C4" s="147"/>
      <c r="D4" s="147"/>
      <c r="E4" s="147"/>
      <c r="F4" s="148"/>
    </row>
    <row r="5" spans="1:6" ht="15.75" customHeight="1">
      <c r="A5" s="29" t="s">
        <v>200</v>
      </c>
      <c r="B5" s="154" t="s">
        <v>201</v>
      </c>
      <c r="C5" s="154"/>
      <c r="D5" s="154"/>
      <c r="E5" s="154"/>
      <c r="F5" s="155"/>
    </row>
    <row r="6" spans="1:6" ht="17.5" customHeight="1">
      <c r="A6" s="122" t="s">
        <v>60</v>
      </c>
      <c r="B6" s="149"/>
      <c r="C6" s="149"/>
      <c r="D6" s="149"/>
      <c r="E6" s="149"/>
      <c r="F6" s="150"/>
    </row>
    <row r="7" spans="1:6" ht="37.25" customHeight="1">
      <c r="A7" s="139" t="s">
        <v>168</v>
      </c>
      <c r="B7" s="133"/>
      <c r="C7" s="133"/>
      <c r="D7" s="133"/>
      <c r="E7" s="133"/>
      <c r="F7" s="134"/>
    </row>
    <row r="8" spans="1:6" ht="37.25" customHeight="1">
      <c r="A8" s="151" t="s">
        <v>195</v>
      </c>
      <c r="B8" s="152"/>
      <c r="C8" s="152"/>
      <c r="D8" s="152"/>
      <c r="E8" s="152"/>
      <c r="F8" s="153"/>
    </row>
    <row r="9" spans="1:6" ht="15.75" customHeight="1">
      <c r="A9" s="140" t="s">
        <v>61</v>
      </c>
      <c r="B9" s="141"/>
      <c r="C9" s="141"/>
      <c r="D9" s="141"/>
      <c r="E9" s="141"/>
      <c r="F9" s="142"/>
    </row>
    <row r="10" spans="1:6" ht="33" customHeight="1">
      <c r="A10" s="2" t="s">
        <v>38</v>
      </c>
      <c r="B10" s="1" t="s">
        <v>40</v>
      </c>
      <c r="C10" s="2" t="s">
        <v>202</v>
      </c>
      <c r="D10" s="2" t="s">
        <v>39</v>
      </c>
      <c r="E10" s="2" t="s">
        <v>196</v>
      </c>
      <c r="F10" s="2" t="s">
        <v>197</v>
      </c>
    </row>
    <row r="11" spans="1:6">
      <c r="A11" s="15" t="s">
        <v>44</v>
      </c>
      <c r="B11" s="11" t="s">
        <v>1</v>
      </c>
      <c r="C11" s="16"/>
      <c r="D11" s="32">
        <v>1</v>
      </c>
      <c r="E11" s="16"/>
      <c r="F11" s="3"/>
    </row>
    <row r="12" spans="1:6">
      <c r="A12" s="15" t="s">
        <v>35</v>
      </c>
      <c r="B12" s="11"/>
      <c r="C12" s="16"/>
      <c r="D12" s="32"/>
      <c r="E12" s="16"/>
      <c r="F12" s="3"/>
    </row>
    <row r="13" spans="1:6">
      <c r="A13" s="15" t="s">
        <v>36</v>
      </c>
      <c r="B13" s="11"/>
      <c r="C13" s="16"/>
      <c r="D13" s="32"/>
      <c r="E13" s="16"/>
      <c r="F13" s="3"/>
    </row>
    <row r="14" spans="1:6">
      <c r="A14" s="15" t="s">
        <v>169</v>
      </c>
      <c r="B14" s="11"/>
      <c r="C14" s="16"/>
      <c r="D14" s="32"/>
      <c r="E14" s="16"/>
      <c r="F14" s="3"/>
    </row>
    <row r="15" spans="1:6">
      <c r="A15" s="15" t="s">
        <v>37</v>
      </c>
      <c r="B15" s="11"/>
      <c r="C15" s="16"/>
      <c r="D15" s="32"/>
      <c r="E15" s="16"/>
      <c r="F15" s="3"/>
    </row>
    <row r="16" spans="1:6">
      <c r="A16" s="15" t="s">
        <v>41</v>
      </c>
      <c r="B16" s="11"/>
      <c r="C16" s="16"/>
      <c r="D16" s="32"/>
      <c r="E16" s="16"/>
      <c r="F16" s="3"/>
    </row>
    <row r="17" spans="1:6">
      <c r="A17" s="15" t="s">
        <v>42</v>
      </c>
      <c r="B17" s="11"/>
      <c r="C17" s="16"/>
      <c r="D17" s="32"/>
      <c r="E17" s="16"/>
      <c r="F17" s="3"/>
    </row>
    <row r="18" spans="1:6">
      <c r="A18" s="15" t="s">
        <v>43</v>
      </c>
      <c r="B18" s="11"/>
      <c r="C18" s="16"/>
      <c r="D18" s="32"/>
      <c r="E18" s="16"/>
      <c r="F18" s="3"/>
    </row>
    <row r="19" spans="1:6">
      <c r="A19" s="15"/>
      <c r="B19" s="11"/>
      <c r="C19" s="16"/>
      <c r="D19" s="32"/>
      <c r="E19" s="16"/>
      <c r="F19" s="3"/>
    </row>
    <row r="20" spans="1:6">
      <c r="A20" s="15"/>
      <c r="B20" s="11"/>
      <c r="C20" s="16"/>
      <c r="D20" s="32"/>
      <c r="E20" s="16"/>
      <c r="F20" s="3"/>
    </row>
    <row r="21" spans="1:6">
      <c r="A21" s="15"/>
      <c r="B21" s="11"/>
      <c r="C21" s="16"/>
      <c r="D21" s="32"/>
      <c r="E21" s="16"/>
      <c r="F21" s="3"/>
    </row>
    <row r="22" spans="1:6">
      <c r="A22" s="15"/>
      <c r="B22" s="11"/>
      <c r="C22" s="16"/>
      <c r="D22" s="32"/>
      <c r="E22" s="16"/>
      <c r="F22" s="3"/>
    </row>
    <row r="23" spans="1:6">
      <c r="A23" s="15"/>
      <c r="B23" s="11"/>
      <c r="C23" s="16"/>
      <c r="D23" s="32"/>
      <c r="E23" s="16"/>
      <c r="F23" s="3"/>
    </row>
    <row r="24" spans="1:6">
      <c r="A24" s="15"/>
      <c r="B24" s="11"/>
      <c r="C24" s="16"/>
      <c r="D24" s="32"/>
      <c r="E24" s="16"/>
      <c r="F24" s="3"/>
    </row>
    <row r="25" spans="1:6">
      <c r="A25" s="15"/>
      <c r="B25" s="11"/>
      <c r="C25" s="16"/>
      <c r="D25" s="32"/>
      <c r="E25" s="16"/>
      <c r="F25" s="3"/>
    </row>
    <row r="26" spans="1:6">
      <c r="A26" s="15"/>
      <c r="B26" s="11"/>
      <c r="C26" s="16"/>
      <c r="D26" s="32"/>
      <c r="E26" s="16"/>
      <c r="F26" s="3"/>
    </row>
    <row r="27" spans="1:6">
      <c r="A27" s="15"/>
      <c r="B27" s="11"/>
      <c r="C27" s="16"/>
      <c r="D27" s="32"/>
      <c r="E27" s="16"/>
      <c r="F27" s="3"/>
    </row>
    <row r="28" spans="1:6">
      <c r="A28" s="15"/>
      <c r="B28" s="11"/>
      <c r="C28" s="16"/>
      <c r="D28" s="32"/>
      <c r="E28" s="16"/>
      <c r="F28" s="3"/>
    </row>
    <row r="29" spans="1:6">
      <c r="A29" s="15"/>
      <c r="B29" s="11"/>
      <c r="C29" s="16"/>
      <c r="D29" s="32"/>
      <c r="E29" s="16"/>
      <c r="F29" s="3"/>
    </row>
    <row r="30" spans="1:6">
      <c r="A30" s="15"/>
      <c r="B30" s="11"/>
      <c r="C30" s="16"/>
      <c r="D30" s="32"/>
      <c r="E30" s="16"/>
      <c r="F30" s="3"/>
    </row>
    <row r="31" spans="1:6">
      <c r="A31" s="15"/>
      <c r="B31" s="11"/>
      <c r="C31" s="16"/>
      <c r="D31" s="32"/>
      <c r="E31" s="16"/>
      <c r="F31" s="3"/>
    </row>
    <row r="32" spans="1:6">
      <c r="A32" s="15"/>
      <c r="B32" s="11"/>
      <c r="C32" s="16"/>
      <c r="D32" s="32"/>
      <c r="E32" s="16"/>
      <c r="F32" s="3"/>
    </row>
    <row r="33" spans="1:6">
      <c r="A33" s="15"/>
      <c r="B33" s="11"/>
      <c r="C33" s="16"/>
      <c r="D33" s="32"/>
      <c r="E33" s="16"/>
      <c r="F33" s="3"/>
    </row>
    <row r="34" spans="1:6">
      <c r="A34" s="15"/>
      <c r="B34" s="11"/>
      <c r="C34" s="16"/>
      <c r="D34" s="32"/>
      <c r="E34" s="16"/>
      <c r="F34" s="3"/>
    </row>
    <row r="35" spans="1:6" ht="13.25" customHeight="1">
      <c r="A35" s="143" t="s">
        <v>2</v>
      </c>
      <c r="B35" s="144"/>
      <c r="C35" s="145"/>
      <c r="D35" s="32">
        <f>SUM(D11:D34)</f>
        <v>1</v>
      </c>
      <c r="E35" s="17"/>
      <c r="F35" s="3"/>
    </row>
    <row r="39" spans="1:6" ht="23.25" customHeight="1"/>
    <row r="40" spans="1:6" ht="12" customHeight="1"/>
  </sheetData>
  <mergeCells count="8">
    <mergeCell ref="A9:F9"/>
    <mergeCell ref="A35:C35"/>
    <mergeCell ref="A2:F2"/>
    <mergeCell ref="A4:F4"/>
    <mergeCell ref="A6:F6"/>
    <mergeCell ref="A7:F7"/>
    <mergeCell ref="A8:F8"/>
    <mergeCell ref="B5:F5"/>
  </mergeCells>
  <phoneticPr fontId="2" type="noConversion"/>
  <printOptions horizontalCentered="1"/>
  <pageMargins left="0.7" right="0.7" top="0.75" bottom="0.75" header="0.3" footer="0.3"/>
  <pageSetup scale="86" fitToHeight="0" orientation="portrait" r:id="rId1"/>
  <headerFooter>
    <oddHeader xml:space="preserve">&amp;L&amp;"Arial,Bold"SARP10 Program
410232.71.0379&amp;C&amp;"Arial,Bold"Chelsea Siphon Construction&amp;R&amp;"Arial,Bold"RFB Issue
22Sep2021
</oddHeader>
    <oddFooter>&amp;LSource:  00370, 2012, v.1.0&amp;C&amp;G
Commercial Bid Form&amp;RPage &amp;P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E12"/>
  <sheetViews>
    <sheetView showGridLines="0" view="pageLayout" zoomScaleNormal="100" zoomScaleSheetLayoutView="100" workbookViewId="0">
      <selection activeCell="C7" sqref="C7"/>
    </sheetView>
  </sheetViews>
  <sheetFormatPr baseColWidth="10" defaultColWidth="9.1640625" defaultRowHeight="13"/>
  <cols>
    <col min="1" max="1" width="8.33203125" style="13" customWidth="1"/>
    <col min="2" max="2" width="51.33203125" style="13" customWidth="1"/>
    <col min="3" max="3" width="24.83203125" style="13" customWidth="1"/>
    <col min="4" max="4" width="8.83203125" style="13" customWidth="1"/>
    <col min="5" max="5" width="11.83203125" style="13" customWidth="1"/>
    <col min="6" max="16384" width="9.1640625" style="13"/>
  </cols>
  <sheetData>
    <row r="2" spans="1:5" ht="17.5" customHeight="1">
      <c r="A2" s="159" t="s">
        <v>85</v>
      </c>
      <c r="B2" s="160"/>
      <c r="C2" s="160"/>
      <c r="D2" s="160"/>
      <c r="E2" s="161"/>
    </row>
    <row r="3" spans="1:5">
      <c r="A3" s="164"/>
      <c r="B3" s="164"/>
      <c r="C3" s="164"/>
      <c r="D3" s="164"/>
      <c r="E3" s="164"/>
    </row>
    <row r="4" spans="1:5" ht="12.75" customHeight="1">
      <c r="A4" s="162" t="s">
        <v>212</v>
      </c>
      <c r="B4" s="163"/>
      <c r="C4" s="163"/>
      <c r="D4" s="163"/>
      <c r="E4" s="163"/>
    </row>
    <row r="5" spans="1:5" ht="46.5" customHeight="1">
      <c r="A5" s="33" t="s">
        <v>34</v>
      </c>
      <c r="B5" s="33" t="s">
        <v>82</v>
      </c>
      <c r="C5" s="34" t="s">
        <v>83</v>
      </c>
      <c r="D5" s="33" t="s">
        <v>203</v>
      </c>
      <c r="E5" s="33" t="s">
        <v>84</v>
      </c>
    </row>
    <row r="6" spans="1:5" ht="36.5" customHeight="1">
      <c r="A6" s="35">
        <v>1</v>
      </c>
      <c r="B6" s="36" t="s">
        <v>218</v>
      </c>
      <c r="C6" s="37" t="s">
        <v>234</v>
      </c>
      <c r="D6" s="38" t="s">
        <v>185</v>
      </c>
      <c r="E6" s="39"/>
    </row>
    <row r="7" spans="1:5" ht="36.5" customHeight="1">
      <c r="A7" s="35">
        <v>2</v>
      </c>
      <c r="B7" s="36" t="s">
        <v>219</v>
      </c>
      <c r="C7" s="37" t="s">
        <v>235</v>
      </c>
      <c r="D7" s="38" t="s">
        <v>185</v>
      </c>
      <c r="E7" s="39"/>
    </row>
    <row r="8" spans="1:5" ht="40.25" customHeight="1">
      <c r="A8" s="156" t="s">
        <v>236</v>
      </c>
      <c r="B8" s="157"/>
      <c r="C8" s="157"/>
      <c r="D8" s="157"/>
      <c r="E8" s="158"/>
    </row>
    <row r="9" spans="1:5" ht="40.25" customHeight="1">
      <c r="A9" s="156" t="s">
        <v>186</v>
      </c>
      <c r="B9" s="157"/>
      <c r="C9" s="157"/>
      <c r="D9" s="157"/>
      <c r="E9" s="158"/>
    </row>
    <row r="10" spans="1:5" ht="40.25" customHeight="1">
      <c r="A10" s="156" t="s">
        <v>222</v>
      </c>
      <c r="B10" s="157"/>
      <c r="C10" s="157"/>
      <c r="D10" s="157"/>
      <c r="E10" s="158"/>
    </row>
    <row r="11" spans="1:5" ht="40.25" customHeight="1">
      <c r="A11" s="156" t="s">
        <v>220</v>
      </c>
      <c r="B11" s="157"/>
      <c r="C11" s="157"/>
      <c r="D11" s="157"/>
      <c r="E11" s="158"/>
    </row>
    <row r="12" spans="1:5" ht="40.25" customHeight="1">
      <c r="A12" s="156" t="s">
        <v>221</v>
      </c>
      <c r="B12" s="157"/>
      <c r="C12" s="157"/>
      <c r="D12" s="157"/>
      <c r="E12" s="158"/>
    </row>
  </sheetData>
  <mergeCells count="8">
    <mergeCell ref="A12:E12"/>
    <mergeCell ref="A11:E11"/>
    <mergeCell ref="A9:E9"/>
    <mergeCell ref="A10:E10"/>
    <mergeCell ref="A2:E2"/>
    <mergeCell ref="A4:E4"/>
    <mergeCell ref="A3:E3"/>
    <mergeCell ref="A8:E8"/>
  </mergeCells>
  <printOptions horizontalCentered="1"/>
  <pageMargins left="0.7" right="0.7" top="0.75" bottom="0.75" header="0.3" footer="0.3"/>
  <pageSetup scale="86" fitToHeight="0" orientation="portrait" r:id="rId1"/>
  <headerFooter>
    <oddHeader xml:space="preserve">&amp;L&amp;"Arial,Bold"SARP10 Program
410232.71.0379&amp;C&amp;"Arial,Bold"Chelsea Siphon Construction&amp;R&amp;"Arial,Bold"RFB Issue
22Sep2021
</oddHeader>
    <oddFooter>&amp;LSource:  00370, 2012, v.1.0&amp;C&amp;G
Commercial Bid Form&amp;RPage &amp;P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J37"/>
  <sheetViews>
    <sheetView showGridLines="0" view="pageLayout" zoomScaleNormal="100" zoomScaleSheetLayoutView="80" workbookViewId="0">
      <selection activeCell="A2" sqref="A2:H2"/>
    </sheetView>
  </sheetViews>
  <sheetFormatPr baseColWidth="10" defaultColWidth="4.6640625" defaultRowHeight="13"/>
  <cols>
    <col min="1" max="1" width="4.83203125" style="9" bestFit="1" customWidth="1"/>
    <col min="2" max="2" width="10" style="9" bestFit="1" customWidth="1"/>
    <col min="3" max="3" width="39.1640625" style="10" customWidth="1"/>
    <col min="4" max="5" width="6.83203125" style="9" customWidth="1"/>
    <col min="6" max="6" width="26" style="10" customWidth="1"/>
    <col min="7" max="7" width="7.33203125" style="4" customWidth="1"/>
    <col min="8" max="8" width="5.6640625" style="9" customWidth="1"/>
    <col min="9" max="9" width="2.5" style="4" customWidth="1"/>
    <col min="10" max="16384" width="4.6640625" style="4"/>
  </cols>
  <sheetData>
    <row r="2" spans="1:10" ht="18" customHeight="1">
      <c r="A2" s="70" t="s">
        <v>163</v>
      </c>
      <c r="B2" s="71"/>
      <c r="C2" s="71"/>
      <c r="D2" s="71"/>
      <c r="E2" s="71"/>
      <c r="F2" s="71"/>
      <c r="G2" s="71"/>
      <c r="H2" s="72"/>
    </row>
    <row r="3" spans="1:10" ht="13.5" customHeight="1">
      <c r="A3" s="171" t="s">
        <v>86</v>
      </c>
      <c r="B3" s="172"/>
      <c r="C3" s="40" t="s">
        <v>87</v>
      </c>
      <c r="D3" s="5"/>
      <c r="E3" s="5"/>
      <c r="F3" s="173"/>
      <c r="G3" s="173"/>
      <c r="H3" s="174" t="s">
        <v>88</v>
      </c>
    </row>
    <row r="4" spans="1:10" ht="42.75" customHeight="1">
      <c r="A4" s="104" t="s">
        <v>211</v>
      </c>
      <c r="B4" s="177"/>
      <c r="C4" s="177"/>
      <c r="D4" s="177"/>
      <c r="E4" s="177"/>
      <c r="F4" s="177"/>
      <c r="G4" s="177"/>
      <c r="H4" s="175"/>
    </row>
    <row r="5" spans="1:10" s="6" customFormat="1">
      <c r="A5" s="178" t="s">
        <v>34</v>
      </c>
      <c r="B5" s="178" t="s">
        <v>89</v>
      </c>
      <c r="C5" s="178" t="s">
        <v>90</v>
      </c>
      <c r="D5" s="180" t="s">
        <v>91</v>
      </c>
      <c r="E5" s="181"/>
      <c r="F5" s="181"/>
      <c r="G5" s="182"/>
      <c r="H5" s="175"/>
    </row>
    <row r="6" spans="1:10" s="6" customFormat="1" ht="28">
      <c r="A6" s="179"/>
      <c r="B6" s="179"/>
      <c r="C6" s="179"/>
      <c r="D6" s="180" t="s">
        <v>92</v>
      </c>
      <c r="E6" s="183"/>
      <c r="F6" s="18" t="s">
        <v>93</v>
      </c>
      <c r="G6" s="18" t="s">
        <v>94</v>
      </c>
      <c r="H6" s="176"/>
    </row>
    <row r="7" spans="1:10" s="6" customFormat="1" ht="13.5" customHeight="1">
      <c r="A7" s="80" t="s">
        <v>178</v>
      </c>
      <c r="B7" s="80"/>
      <c r="C7" s="80"/>
      <c r="D7" s="80"/>
      <c r="E7" s="80"/>
      <c r="F7" s="80"/>
      <c r="G7" s="80"/>
      <c r="H7" s="80"/>
      <c r="J7" s="7"/>
    </row>
    <row r="8" spans="1:10" s="6" customFormat="1" ht="27" customHeight="1">
      <c r="A8" s="19" t="s">
        <v>95</v>
      </c>
      <c r="B8" s="20" t="s">
        <v>96</v>
      </c>
      <c r="C8" s="21" t="s">
        <v>97</v>
      </c>
      <c r="D8" s="19">
        <v>5</v>
      </c>
      <c r="E8" s="19" t="s">
        <v>98</v>
      </c>
      <c r="F8" s="22" t="s">
        <v>99</v>
      </c>
      <c r="G8" s="23"/>
      <c r="H8" s="8"/>
      <c r="J8" s="7"/>
    </row>
    <row r="9" spans="1:10" s="6" customFormat="1" ht="27" customHeight="1">
      <c r="A9" s="19" t="s">
        <v>100</v>
      </c>
      <c r="B9" s="20" t="s">
        <v>165</v>
      </c>
      <c r="C9" s="21" t="s">
        <v>103</v>
      </c>
      <c r="D9" s="19">
        <v>10</v>
      </c>
      <c r="E9" s="19" t="s">
        <v>98</v>
      </c>
      <c r="F9" s="22" t="s">
        <v>184</v>
      </c>
      <c r="G9" s="23"/>
      <c r="H9" s="8"/>
      <c r="J9" s="7"/>
    </row>
    <row r="10" spans="1:10" s="6" customFormat="1" ht="16.75" customHeight="1">
      <c r="A10" s="19" t="s">
        <v>102</v>
      </c>
      <c r="B10" s="20" t="s">
        <v>165</v>
      </c>
      <c r="C10" s="21" t="s">
        <v>187</v>
      </c>
      <c r="D10" s="19">
        <v>10</v>
      </c>
      <c r="E10" s="19" t="s">
        <v>98</v>
      </c>
      <c r="F10" s="22" t="s">
        <v>101</v>
      </c>
      <c r="G10" s="23"/>
      <c r="H10" s="8"/>
      <c r="J10" s="7"/>
    </row>
    <row r="11" spans="1:10" s="6" customFormat="1" ht="27" customHeight="1">
      <c r="A11" s="19" t="s">
        <v>104</v>
      </c>
      <c r="B11" s="20" t="s">
        <v>166</v>
      </c>
      <c r="C11" s="21" t="s">
        <v>182</v>
      </c>
      <c r="D11" s="19"/>
      <c r="E11" s="19" t="s">
        <v>106</v>
      </c>
      <c r="F11" s="22" t="s">
        <v>107</v>
      </c>
      <c r="G11" s="23"/>
      <c r="H11" s="8"/>
      <c r="J11" s="7"/>
    </row>
    <row r="12" spans="1:10" s="6" customFormat="1" ht="54" customHeight="1">
      <c r="A12" s="19" t="s">
        <v>105</v>
      </c>
      <c r="B12" s="20" t="s">
        <v>166</v>
      </c>
      <c r="C12" s="25" t="s">
        <v>214</v>
      </c>
      <c r="D12" s="19"/>
      <c r="E12" s="19" t="s">
        <v>106</v>
      </c>
      <c r="F12" s="22" t="s">
        <v>181</v>
      </c>
      <c r="G12" s="24"/>
      <c r="H12" s="8"/>
      <c r="J12" s="7"/>
    </row>
    <row r="13" spans="1:10" s="6" customFormat="1" ht="27" customHeight="1">
      <c r="A13" s="19" t="s">
        <v>108</v>
      </c>
      <c r="B13" s="20" t="s">
        <v>165</v>
      </c>
      <c r="C13" s="21" t="s">
        <v>164</v>
      </c>
      <c r="D13" s="19">
        <v>45</v>
      </c>
      <c r="E13" s="19" t="s">
        <v>98</v>
      </c>
      <c r="F13" s="22" t="s">
        <v>115</v>
      </c>
      <c r="G13" s="23"/>
      <c r="H13" s="8"/>
      <c r="J13" s="7"/>
    </row>
    <row r="14" spans="1:10" s="6" customFormat="1" ht="16.75" customHeight="1">
      <c r="A14" s="19" t="s">
        <v>109</v>
      </c>
      <c r="B14" s="20" t="s">
        <v>166</v>
      </c>
      <c r="C14" s="21" t="s">
        <v>117</v>
      </c>
      <c r="D14" s="19">
        <v>14</v>
      </c>
      <c r="E14" s="19" t="s">
        <v>118</v>
      </c>
      <c r="F14" s="22" t="s">
        <v>119</v>
      </c>
      <c r="G14" s="23"/>
      <c r="H14" s="8"/>
      <c r="J14" s="7"/>
    </row>
    <row r="15" spans="1:10" s="6" customFormat="1" ht="27" customHeight="1">
      <c r="A15" s="19" t="s">
        <v>110</v>
      </c>
      <c r="B15" s="20" t="s">
        <v>166</v>
      </c>
      <c r="C15" s="21" t="s">
        <v>121</v>
      </c>
      <c r="D15" s="19">
        <v>5</v>
      </c>
      <c r="E15" s="19" t="s">
        <v>98</v>
      </c>
      <c r="F15" s="22" t="s">
        <v>122</v>
      </c>
      <c r="G15" s="23"/>
      <c r="H15" s="8"/>
      <c r="J15" s="7"/>
    </row>
    <row r="16" spans="1:10" s="6" customFormat="1" ht="16.75" customHeight="1">
      <c r="A16" s="19" t="s">
        <v>111</v>
      </c>
      <c r="B16" s="20" t="s">
        <v>166</v>
      </c>
      <c r="C16" s="21" t="s">
        <v>124</v>
      </c>
      <c r="D16" s="19"/>
      <c r="E16" s="19" t="s">
        <v>113</v>
      </c>
      <c r="F16" s="22" t="s">
        <v>125</v>
      </c>
      <c r="G16" s="23"/>
      <c r="H16" s="8"/>
      <c r="J16" s="7"/>
    </row>
    <row r="17" spans="1:10" s="6" customFormat="1" ht="27" customHeight="1">
      <c r="A17" s="19" t="s">
        <v>114</v>
      </c>
      <c r="B17" s="20" t="s">
        <v>166</v>
      </c>
      <c r="C17" s="21" t="s">
        <v>129</v>
      </c>
      <c r="D17" s="19">
        <v>30</v>
      </c>
      <c r="E17" s="19" t="s">
        <v>98</v>
      </c>
      <c r="F17" s="22" t="s">
        <v>101</v>
      </c>
      <c r="G17" s="23"/>
      <c r="H17" s="8"/>
      <c r="J17" s="7"/>
    </row>
    <row r="18" spans="1:10" s="6" customFormat="1" ht="27" customHeight="1">
      <c r="A18" s="19" t="s">
        <v>116</v>
      </c>
      <c r="B18" s="20" t="s">
        <v>165</v>
      </c>
      <c r="C18" s="21" t="s">
        <v>136</v>
      </c>
      <c r="D18" s="19" t="s">
        <v>137</v>
      </c>
      <c r="E18" s="19" t="s">
        <v>98</v>
      </c>
      <c r="F18" s="22" t="s">
        <v>119</v>
      </c>
      <c r="G18" s="23"/>
      <c r="H18" s="8"/>
      <c r="J18" s="7"/>
    </row>
    <row r="19" spans="1:10" s="6" customFormat="1" ht="16.75" customHeight="1">
      <c r="A19" s="19" t="s">
        <v>120</v>
      </c>
      <c r="B19" s="20" t="s">
        <v>167</v>
      </c>
      <c r="C19" s="21" t="s">
        <v>141</v>
      </c>
      <c r="D19" s="19" t="s">
        <v>142</v>
      </c>
      <c r="E19" s="19" t="s">
        <v>98</v>
      </c>
      <c r="F19" s="22" t="s">
        <v>119</v>
      </c>
      <c r="G19" s="23"/>
      <c r="H19" s="8"/>
      <c r="J19" s="7"/>
    </row>
    <row r="20" spans="1:10" s="6" customFormat="1" ht="16.75" customHeight="1">
      <c r="A20" s="19" t="s">
        <v>123</v>
      </c>
      <c r="B20" s="20" t="s">
        <v>167</v>
      </c>
      <c r="C20" s="21" t="s">
        <v>146</v>
      </c>
      <c r="D20" s="19"/>
      <c r="E20" s="19" t="s">
        <v>142</v>
      </c>
      <c r="F20" s="22" t="s">
        <v>147</v>
      </c>
      <c r="G20" s="23"/>
      <c r="H20" s="8"/>
      <c r="J20" s="7"/>
    </row>
    <row r="21" spans="1:10" s="6" customFormat="1" ht="16.75" customHeight="1">
      <c r="A21" s="19" t="s">
        <v>126</v>
      </c>
      <c r="B21" s="20" t="s">
        <v>167</v>
      </c>
      <c r="C21" s="21" t="s">
        <v>149</v>
      </c>
      <c r="D21" s="19" t="s">
        <v>133</v>
      </c>
      <c r="E21" s="19" t="s">
        <v>113</v>
      </c>
      <c r="F21" s="22" t="s">
        <v>150</v>
      </c>
      <c r="G21" s="23"/>
      <c r="H21" s="8"/>
      <c r="J21" s="7"/>
    </row>
    <row r="22" spans="1:10" s="6" customFormat="1" ht="27" customHeight="1">
      <c r="A22" s="19" t="s">
        <v>128</v>
      </c>
      <c r="B22" s="20" t="s">
        <v>167</v>
      </c>
      <c r="C22" s="21" t="s">
        <v>152</v>
      </c>
      <c r="D22" s="19"/>
      <c r="E22" s="19" t="s">
        <v>113</v>
      </c>
      <c r="F22" s="22" t="s">
        <v>119</v>
      </c>
      <c r="G22" s="23"/>
      <c r="H22" s="8"/>
      <c r="J22" s="7"/>
    </row>
    <row r="23" spans="1:10" s="6" customFormat="1" ht="27" customHeight="1">
      <c r="A23" s="19" t="s">
        <v>130</v>
      </c>
      <c r="B23" s="20" t="s">
        <v>167</v>
      </c>
      <c r="C23" s="21" t="s">
        <v>153</v>
      </c>
      <c r="D23" s="19"/>
      <c r="E23" s="19" t="s">
        <v>113</v>
      </c>
      <c r="F23" s="22" t="s">
        <v>119</v>
      </c>
      <c r="G23" s="23"/>
      <c r="H23" s="8"/>
      <c r="J23" s="7"/>
    </row>
    <row r="24" spans="1:10" s="6" customFormat="1" ht="16.75" customHeight="1">
      <c r="A24" s="19" t="s">
        <v>131</v>
      </c>
      <c r="B24" s="20" t="s">
        <v>167</v>
      </c>
      <c r="C24" s="21" t="s">
        <v>154</v>
      </c>
      <c r="D24" s="19"/>
      <c r="E24" s="19" t="s">
        <v>113</v>
      </c>
      <c r="F24" s="22" t="s">
        <v>127</v>
      </c>
      <c r="G24" s="23"/>
      <c r="H24" s="8"/>
      <c r="J24" s="7"/>
    </row>
    <row r="25" spans="1:10" s="6" customFormat="1" ht="27" customHeight="1">
      <c r="A25" s="19" t="s">
        <v>132</v>
      </c>
      <c r="B25" s="20" t="s">
        <v>167</v>
      </c>
      <c r="C25" s="21" t="s">
        <v>155</v>
      </c>
      <c r="D25" s="19">
        <v>5</v>
      </c>
      <c r="E25" s="19" t="s">
        <v>113</v>
      </c>
      <c r="F25" s="22" t="s">
        <v>119</v>
      </c>
      <c r="G25" s="23"/>
      <c r="H25" s="8"/>
      <c r="J25" s="7"/>
    </row>
    <row r="26" spans="1:10" s="6" customFormat="1" ht="16.75" customHeight="1">
      <c r="A26" s="19" t="s">
        <v>134</v>
      </c>
      <c r="B26" s="20" t="s">
        <v>167</v>
      </c>
      <c r="C26" s="21" t="s">
        <v>156</v>
      </c>
      <c r="D26" s="19"/>
      <c r="E26" s="19" t="s">
        <v>106</v>
      </c>
      <c r="F26" s="22" t="s">
        <v>157</v>
      </c>
      <c r="G26" s="23"/>
      <c r="H26" s="8"/>
      <c r="J26" s="7"/>
    </row>
    <row r="27" spans="1:10" s="6" customFormat="1" ht="16.75" customHeight="1">
      <c r="A27" s="19" t="s">
        <v>135</v>
      </c>
      <c r="B27" s="20" t="s">
        <v>167</v>
      </c>
      <c r="C27" s="21" t="s">
        <v>158</v>
      </c>
      <c r="D27" s="19" t="s">
        <v>112</v>
      </c>
      <c r="E27" s="19" t="s">
        <v>98</v>
      </c>
      <c r="F27" s="22" t="s">
        <v>119</v>
      </c>
      <c r="G27" s="23"/>
      <c r="H27" s="8"/>
      <c r="J27" s="7"/>
    </row>
    <row r="28" spans="1:10" s="6" customFormat="1" ht="27" customHeight="1">
      <c r="A28" s="19" t="s">
        <v>138</v>
      </c>
      <c r="B28" s="20" t="s">
        <v>167</v>
      </c>
      <c r="C28" s="21" t="s">
        <v>159</v>
      </c>
      <c r="D28" s="19">
        <v>10</v>
      </c>
      <c r="E28" s="19" t="s">
        <v>113</v>
      </c>
      <c r="F28" s="22" t="s">
        <v>119</v>
      </c>
      <c r="G28" s="23"/>
      <c r="H28" s="8"/>
      <c r="J28" s="7"/>
    </row>
    <row r="29" spans="1:10" s="6" customFormat="1" ht="16.75" customHeight="1">
      <c r="A29" s="19" t="s">
        <v>139</v>
      </c>
      <c r="B29" s="20" t="s">
        <v>167</v>
      </c>
      <c r="C29" s="21" t="s">
        <v>160</v>
      </c>
      <c r="D29" s="19">
        <v>5</v>
      </c>
      <c r="E29" s="19" t="s">
        <v>113</v>
      </c>
      <c r="F29" s="22" t="s">
        <v>161</v>
      </c>
      <c r="G29" s="23"/>
      <c r="H29" s="8"/>
      <c r="J29" s="7"/>
    </row>
    <row r="30" spans="1:10" s="6" customFormat="1" ht="27" customHeight="1">
      <c r="A30" s="19" t="s">
        <v>140</v>
      </c>
      <c r="B30" s="20" t="s">
        <v>167</v>
      </c>
      <c r="C30" s="21" t="s">
        <v>180</v>
      </c>
      <c r="D30" s="19">
        <v>5</v>
      </c>
      <c r="E30" s="19" t="s">
        <v>113</v>
      </c>
      <c r="F30" s="22" t="s">
        <v>119</v>
      </c>
      <c r="G30" s="23"/>
      <c r="H30" s="8"/>
      <c r="J30" s="7"/>
    </row>
    <row r="31" spans="1:10" s="6" customFormat="1" ht="16.75" customHeight="1">
      <c r="A31" s="19" t="s">
        <v>143</v>
      </c>
      <c r="B31" s="20" t="s">
        <v>167</v>
      </c>
      <c r="C31" s="21" t="s">
        <v>162</v>
      </c>
      <c r="D31" s="19">
        <v>5</v>
      </c>
      <c r="E31" s="19" t="s">
        <v>113</v>
      </c>
      <c r="F31" s="22" t="s">
        <v>119</v>
      </c>
      <c r="G31" s="23"/>
      <c r="H31" s="8"/>
      <c r="J31" s="7"/>
    </row>
    <row r="32" spans="1:10" s="6" customFormat="1" ht="27" customHeight="1">
      <c r="A32" s="19" t="s">
        <v>144</v>
      </c>
      <c r="B32" s="20" t="s">
        <v>174</v>
      </c>
      <c r="C32" s="21" t="s">
        <v>177</v>
      </c>
      <c r="D32" s="19"/>
      <c r="E32" s="19" t="s">
        <v>173</v>
      </c>
      <c r="F32" s="22" t="s">
        <v>179</v>
      </c>
      <c r="G32" s="23"/>
      <c r="H32" s="8"/>
      <c r="J32" s="7"/>
    </row>
    <row r="33" spans="1:10" s="6" customFormat="1" ht="27" customHeight="1">
      <c r="A33" s="19" t="s">
        <v>145</v>
      </c>
      <c r="B33" s="20" t="s">
        <v>175</v>
      </c>
      <c r="C33" s="21" t="s">
        <v>176</v>
      </c>
      <c r="D33" s="19"/>
      <c r="E33" s="19" t="s">
        <v>173</v>
      </c>
      <c r="F33" s="22" t="s">
        <v>179</v>
      </c>
      <c r="G33" s="23"/>
      <c r="H33" s="8"/>
      <c r="J33" s="7"/>
    </row>
    <row r="34" spans="1:10" s="6" customFormat="1" ht="16.75" customHeight="1">
      <c r="A34" s="19" t="s">
        <v>148</v>
      </c>
      <c r="B34" s="20" t="s">
        <v>217</v>
      </c>
      <c r="C34" s="21" t="s">
        <v>199</v>
      </c>
      <c r="D34" s="19"/>
      <c r="E34" s="19" t="s">
        <v>173</v>
      </c>
      <c r="F34" s="22" t="s">
        <v>179</v>
      </c>
      <c r="G34" s="23"/>
      <c r="H34" s="8"/>
      <c r="J34" s="7"/>
    </row>
    <row r="35" spans="1:10" s="6" customFormat="1" ht="16.75" customHeight="1">
      <c r="A35" s="19" t="s">
        <v>151</v>
      </c>
      <c r="B35" s="20" t="s">
        <v>224</v>
      </c>
      <c r="C35" s="21" t="s">
        <v>225</v>
      </c>
      <c r="D35" s="19" t="s">
        <v>133</v>
      </c>
      <c r="E35" s="19" t="s">
        <v>98</v>
      </c>
      <c r="F35" s="22" t="s">
        <v>119</v>
      </c>
      <c r="G35" s="23"/>
      <c r="H35" s="8" t="s">
        <v>185</v>
      </c>
      <c r="J35" s="7"/>
    </row>
    <row r="36" spans="1:10" s="28" customFormat="1">
      <c r="A36" s="165" t="s">
        <v>226</v>
      </c>
      <c r="B36" s="166"/>
      <c r="C36" s="166"/>
      <c r="D36" s="166"/>
      <c r="E36" s="166"/>
      <c r="F36" s="166"/>
      <c r="G36" s="166"/>
      <c r="H36" s="167"/>
    </row>
    <row r="37" spans="1:10" s="28" customFormat="1">
      <c r="A37" s="168" t="s">
        <v>227</v>
      </c>
      <c r="B37" s="169"/>
      <c r="C37" s="169"/>
      <c r="D37" s="169"/>
      <c r="E37" s="169"/>
      <c r="F37" s="169"/>
      <c r="G37" s="169"/>
      <c r="H37" s="170"/>
    </row>
  </sheetData>
  <mergeCells count="13">
    <mergeCell ref="A36:H36"/>
    <mergeCell ref="A37:H37"/>
    <mergeCell ref="A7:H7"/>
    <mergeCell ref="A2:H2"/>
    <mergeCell ref="A3:B3"/>
    <mergeCell ref="F3:G3"/>
    <mergeCell ref="H3:H6"/>
    <mergeCell ref="A4:G4"/>
    <mergeCell ref="A5:A6"/>
    <mergeCell ref="B5:B6"/>
    <mergeCell ref="C5:C6"/>
    <mergeCell ref="D5:G5"/>
    <mergeCell ref="D6:E6"/>
  </mergeCells>
  <printOptions horizontalCentered="1"/>
  <pageMargins left="0.7" right="0.7" top="0.75" bottom="0.75" header="0.3" footer="0.3"/>
  <pageSetup scale="85" fitToHeight="0" orientation="portrait" r:id="rId1"/>
  <headerFooter>
    <oddHeader xml:space="preserve">&amp;L&amp;"Arial,Bold"SARP10 Program
410232.71.0379&amp;C&amp;"Arial,Bold"Chelsea Siphon Construction&amp;R&amp;"Arial,Bold"RFB Issue
22Sep2021
</oddHeader>
    <oddFooter>&amp;LSource:  00370, 2012, v.1.0&amp;C&amp;G
Commercial Bid Form&amp;RPage &amp;P of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18C36A73128E2418EA316545558548D" ma:contentTypeVersion="13" ma:contentTypeDescription="Create a new document." ma:contentTypeScope="" ma:versionID="4f7dd7bf5f79b084f9f03b0a976331d5">
  <xsd:schema xmlns:xsd="http://www.w3.org/2001/XMLSchema" xmlns:xs="http://www.w3.org/2001/XMLSchema" xmlns:p="http://schemas.microsoft.com/office/2006/metadata/properties" xmlns:ns3="6b11e1cc-f8f4-4753-8eb9-82c6086f7ab0" xmlns:ns4="df5a1bbb-24dc-472d-b5b2-ad007ec20f6c" targetNamespace="http://schemas.microsoft.com/office/2006/metadata/properties" ma:root="true" ma:fieldsID="c5d612494dc484d9fd52bf0a4a47d50b" ns3:_="" ns4:_="">
    <xsd:import namespace="6b11e1cc-f8f4-4753-8eb9-82c6086f7ab0"/>
    <xsd:import namespace="df5a1bbb-24dc-472d-b5b2-ad007ec20f6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11e1cc-f8f4-4753-8eb9-82c6086f7ab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5a1bbb-24dc-472d-b5b2-ad007ec20f6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9F14E5-DB54-4412-B962-BA84CC2845E2}">
  <ds:schemaRefs>
    <ds:schemaRef ds:uri="http://schemas.microsoft.com/office/infopath/2007/PartnerControls"/>
    <ds:schemaRef ds:uri="http://purl.org/dc/elements/1.1/"/>
    <ds:schemaRef ds:uri="http://schemas.microsoft.com/office/2006/metadata/properties"/>
    <ds:schemaRef ds:uri="6b11e1cc-f8f4-4753-8eb9-82c6086f7ab0"/>
    <ds:schemaRef ds:uri="http://purl.org/dc/terms/"/>
    <ds:schemaRef ds:uri="http://schemas.openxmlformats.org/package/2006/metadata/core-properties"/>
    <ds:schemaRef ds:uri="http://schemas.microsoft.com/office/2006/documentManagement/types"/>
    <ds:schemaRef ds:uri="df5a1bbb-24dc-472d-b5b2-ad007ec20f6c"/>
    <ds:schemaRef ds:uri="http://www.w3.org/XML/1998/namespace"/>
    <ds:schemaRef ds:uri="http://purl.org/dc/dcmitype/"/>
  </ds:schemaRefs>
</ds:datastoreItem>
</file>

<file path=customXml/itemProps2.xml><?xml version="1.0" encoding="utf-8"?>
<ds:datastoreItem xmlns:ds="http://schemas.openxmlformats.org/officeDocument/2006/customXml" ds:itemID="{803FC2C7-01B2-4935-8735-35862DB17C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11e1cc-f8f4-4753-8eb9-82c6086f7ab0"/>
    <ds:schemaRef ds:uri="df5a1bbb-24dc-472d-b5b2-ad007ec20f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796A3-2862-487C-811B-90F3462333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00370 Com Bid Form</vt:lpstr>
      <vt:lpstr>00370.3.1 Unit Price</vt:lpstr>
      <vt:lpstr>00370.4.7 Sub-Subcontracts</vt:lpstr>
      <vt:lpstr>00370.7 Schedule</vt:lpstr>
      <vt:lpstr>00370.8 SOS</vt:lpstr>
      <vt:lpstr>'00370.3.1 Unit Price'!Print_Titles</vt:lpstr>
      <vt:lpstr>'00370.8 SOS'!Print_Titles</vt:lpstr>
    </vt:vector>
  </TitlesOfParts>
  <Company>Black &amp; Veatch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mason</dc:creator>
  <cp:lastModifiedBy>Jezelle Romero</cp:lastModifiedBy>
  <cp:lastPrinted>2021-09-16T17:16:46Z</cp:lastPrinted>
  <dcterms:created xsi:type="dcterms:W3CDTF">2004-10-25T14:57:54Z</dcterms:created>
  <dcterms:modified xsi:type="dcterms:W3CDTF">2022-09-27T11:15:27Z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0x010100618C36A73128E2418EA316545558548D</vt:lpwstr>
  </property>
  <property fmtid="{D5CDD505-2E9C-101B-9397-08002B2CF9AE}" pid="3" name="Folder_Number">
    <vt:lpwstr/>
  </property>
  <property fmtid="{D5CDD505-2E9C-101B-9397-08002B2CF9AE}" pid="4" name="Folder_Code">
    <vt:lpwstr/>
  </property>
  <property fmtid="{D5CDD505-2E9C-101B-9397-08002B2CF9AE}" pid="5" name="Folder_Name">
    <vt:lpwstr/>
  </property>
  <property fmtid="{D5CDD505-2E9C-101B-9397-08002B2CF9AE}" pid="6" name="Folder_Description">
    <vt:lpwstr/>
  </property>
  <property fmtid="{D5CDD505-2E9C-101B-9397-08002B2CF9AE}" pid="7" name="/Folder_Name/">
    <vt:lpwstr/>
  </property>
  <property fmtid="{D5CDD505-2E9C-101B-9397-08002B2CF9AE}" pid="8" name="/Folder_Description/">
    <vt:lpwstr/>
  </property>
  <property fmtid="{D5CDD505-2E9C-101B-9397-08002B2CF9AE}" pid="9" name="Folder_Version">
    <vt:lpwstr/>
  </property>
  <property fmtid="{D5CDD505-2E9C-101B-9397-08002B2CF9AE}" pid="10" name="Folder_VersionSeq">
    <vt:lpwstr/>
  </property>
  <property fmtid="{D5CDD505-2E9C-101B-9397-08002B2CF9AE}" pid="11" name="Folder_Manager">
    <vt:lpwstr/>
  </property>
  <property fmtid="{D5CDD505-2E9C-101B-9397-08002B2CF9AE}" pid="12" name="Folder_ManagerDesc">
    <vt:lpwstr/>
  </property>
  <property fmtid="{D5CDD505-2E9C-101B-9397-08002B2CF9AE}" pid="13" name="Folder_Storage">
    <vt:lpwstr/>
  </property>
  <property fmtid="{D5CDD505-2E9C-101B-9397-08002B2CF9AE}" pid="14" name="Folder_StorageDesc">
    <vt:lpwstr/>
  </property>
  <property fmtid="{D5CDD505-2E9C-101B-9397-08002B2CF9AE}" pid="15" name="Folder_Creator">
    <vt:lpwstr/>
  </property>
  <property fmtid="{D5CDD505-2E9C-101B-9397-08002B2CF9AE}" pid="16" name="Folder_CreatorDesc">
    <vt:lpwstr/>
  </property>
  <property fmtid="{D5CDD505-2E9C-101B-9397-08002B2CF9AE}" pid="17" name="Folder_CreateDate">
    <vt:lpwstr/>
  </property>
  <property fmtid="{D5CDD505-2E9C-101B-9397-08002B2CF9AE}" pid="18" name="Folder_Updater">
    <vt:lpwstr/>
  </property>
  <property fmtid="{D5CDD505-2E9C-101B-9397-08002B2CF9AE}" pid="19" name="Folder_UpdaterDesc">
    <vt:lpwstr/>
  </property>
  <property fmtid="{D5CDD505-2E9C-101B-9397-08002B2CF9AE}" pid="20" name="Folder_UpdateDate">
    <vt:lpwstr/>
  </property>
  <property fmtid="{D5CDD505-2E9C-101B-9397-08002B2CF9AE}" pid="21" name="Document_Number">
    <vt:lpwstr/>
  </property>
  <property fmtid="{D5CDD505-2E9C-101B-9397-08002B2CF9AE}" pid="22" name="Document_Name">
    <vt:lpwstr/>
  </property>
  <property fmtid="{D5CDD505-2E9C-101B-9397-08002B2CF9AE}" pid="23" name="Document_FileName">
    <vt:lpwstr/>
  </property>
  <property fmtid="{D5CDD505-2E9C-101B-9397-08002B2CF9AE}" pid="24" name="Document_Version">
    <vt:lpwstr/>
  </property>
  <property fmtid="{D5CDD505-2E9C-101B-9397-08002B2CF9AE}" pid="25" name="Document_VersionSeq">
    <vt:lpwstr/>
  </property>
  <property fmtid="{D5CDD505-2E9C-101B-9397-08002B2CF9AE}" pid="26" name="Document_Creator">
    <vt:lpwstr/>
  </property>
  <property fmtid="{D5CDD505-2E9C-101B-9397-08002B2CF9AE}" pid="27" name="Document_CreatorDesc">
    <vt:lpwstr/>
  </property>
  <property fmtid="{D5CDD505-2E9C-101B-9397-08002B2CF9AE}" pid="28" name="Document_CreateDate">
    <vt:lpwstr/>
  </property>
  <property fmtid="{D5CDD505-2E9C-101B-9397-08002B2CF9AE}" pid="29" name="Document_Updater">
    <vt:lpwstr/>
  </property>
  <property fmtid="{D5CDD505-2E9C-101B-9397-08002B2CF9AE}" pid="30" name="Document_UpdaterDesc">
    <vt:lpwstr/>
  </property>
  <property fmtid="{D5CDD505-2E9C-101B-9397-08002B2CF9AE}" pid="31" name="Document_UpdateDate">
    <vt:lpwstr/>
  </property>
  <property fmtid="{D5CDD505-2E9C-101B-9397-08002B2CF9AE}" pid="32" name="Document_Size">
    <vt:lpwstr/>
  </property>
  <property fmtid="{D5CDD505-2E9C-101B-9397-08002B2CF9AE}" pid="33" name="Document_Storage">
    <vt:lpwstr/>
  </property>
  <property fmtid="{D5CDD505-2E9C-101B-9397-08002B2CF9AE}" pid="34" name="Document_StorageDesc">
    <vt:lpwstr/>
  </property>
  <property fmtid="{D5CDD505-2E9C-101B-9397-08002B2CF9AE}" pid="35" name="Document_Department">
    <vt:lpwstr/>
  </property>
  <property fmtid="{D5CDD505-2E9C-101B-9397-08002B2CF9AE}" pid="36" name="Document_DepartmentDesc">
    <vt:lpwstr/>
  </property>
</Properties>
</file>